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0" yWindow="-15" windowWidth="11955" windowHeight="6240" tabRatio="791" firstSheet="1" activeTab="1"/>
  </bookViews>
  <sheets>
    <sheet name="Fd. 0001-PY GAAP adj." sheetId="7" r:id="rId1"/>
    <sheet name="Report 18" sheetId="15" r:id="rId2"/>
  </sheets>
  <externalReferences>
    <externalReference r:id="rId3"/>
    <externalReference r:id="rId4"/>
  </externalReferences>
  <definedNames>
    <definedName name="_Key1" localSheetId="1" hidden="1">'[1]Fd. 0001-PY GAAP adj.'!#REF!</definedName>
    <definedName name="_Key1" hidden="1">'[2]Fd. 0001-PY GAAP adj.'!#REF!</definedName>
    <definedName name="_Key2" localSheetId="1" hidden="1">'[1]Fd. 0001-PY GAAP adj.'!#REF!</definedName>
    <definedName name="_Key2" hidden="1">'[2]Fd. 0001-PY GAAP adj.'!#REF!</definedName>
    <definedName name="_Order1" hidden="1">255</definedName>
    <definedName name="_Order2" hidden="1">255</definedName>
    <definedName name="_Regression_Int" localSheetId="0" hidden="1">1</definedName>
    <definedName name="_Sort" localSheetId="1" hidden="1">'[1]Fd. 0001-PY GAAP adj.'!#REF!</definedName>
    <definedName name="_Sort" hidden="1">'[2]Fd. 0001-PY GAAP adj.'!#REF!</definedName>
    <definedName name="_xlnm.Print_Area" localSheetId="1">'Report 18'!$A$1:$K$36</definedName>
    <definedName name="Print_Area_MI" localSheetId="0">'Fd. 0001-PY GAAP adj.'!#REF!</definedName>
    <definedName name="_xlnm.Print_Titles" localSheetId="0">'Fd. 0001-PY GAAP adj.'!$A:$B,'Fd. 0001-PY GAAP adj.'!$1:$3</definedName>
    <definedName name="Print_Titles_MI" localSheetId="0">'Fd. 0001-PY GAAP adj.'!$1:$5,'Fd. 0001-PY GAAP adj.'!$A:$A</definedName>
  </definedNames>
  <calcPr calcId="162913"/>
</workbook>
</file>

<file path=xl/calcChain.xml><?xml version="1.0" encoding="utf-8"?>
<calcChain xmlns="http://schemas.openxmlformats.org/spreadsheetml/2006/main">
  <c r="K17" i="15" l="1"/>
  <c r="K27" i="15"/>
  <c r="K26" i="15"/>
  <c r="K25" i="15"/>
  <c r="K24" i="15"/>
  <c r="I28" i="15"/>
  <c r="G28" i="15"/>
  <c r="D28" i="15"/>
  <c r="K23" i="15"/>
  <c r="K22" i="15"/>
  <c r="K21" i="15"/>
  <c r="K20" i="15"/>
  <c r="K16" i="15"/>
  <c r="K15" i="15"/>
  <c r="K14" i="15"/>
  <c r="K13" i="15"/>
  <c r="K12" i="15"/>
  <c r="K11" i="15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C59" i="7"/>
  <c r="D59" i="7"/>
  <c r="E59" i="7"/>
  <c r="F6" i="7"/>
  <c r="F59" i="7" l="1"/>
  <c r="K28" i="15"/>
</calcChain>
</file>

<file path=xl/sharedStrings.xml><?xml version="1.0" encoding="utf-8"?>
<sst xmlns="http://schemas.openxmlformats.org/spreadsheetml/2006/main" count="164" uniqueCount="149">
  <si>
    <t>GAAP Adjusting Entries</t>
  </si>
  <si>
    <t>General Fund</t>
  </si>
  <si>
    <t>011</t>
  </si>
  <si>
    <t>CASH &amp; POOLED INVESTMENTS</t>
  </si>
  <si>
    <t>012</t>
  </si>
  <si>
    <t>INVESTMENTS</t>
  </si>
  <si>
    <t>022</t>
  </si>
  <si>
    <t>RECEIVABLES-ACCOUNTS</t>
  </si>
  <si>
    <t>024</t>
  </si>
  <si>
    <t>DUE FROM OTHER FUNDS</t>
  </si>
  <si>
    <t>025</t>
  </si>
  <si>
    <t>DUE FROM OTHER GOVERNMENTS</t>
  </si>
  <si>
    <t>032</t>
  </si>
  <si>
    <t>OTHER ASSETS</t>
  </si>
  <si>
    <t>610</t>
  </si>
  <si>
    <t>ACCOUNTS PAYABLE</t>
  </si>
  <si>
    <t>620</t>
  </si>
  <si>
    <t>DUE TO COMPONENT UNITS</t>
  </si>
  <si>
    <t>630</t>
  </si>
  <si>
    <t>DUE TO OTHER GOVERNMENTS</t>
  </si>
  <si>
    <t>635</t>
  </si>
  <si>
    <t>646</t>
  </si>
  <si>
    <t>COMPENSATED ABSENCES PAYABLE</t>
  </si>
  <si>
    <t>650</t>
  </si>
  <si>
    <t>ADVANCE COLLECTIONS</t>
  </si>
  <si>
    <t>670</t>
  </si>
  <si>
    <t>BOND INTEREST PAYABLE</t>
  </si>
  <si>
    <t>642</t>
  </si>
  <si>
    <t>TAX OVERPAYMENTS</t>
  </si>
  <si>
    <t>678</t>
  </si>
  <si>
    <t>OTHER LIABILITIES</t>
  </si>
  <si>
    <t>910</t>
  </si>
  <si>
    <t>RESERVED FOR ENCUMBRANCES</t>
  </si>
  <si>
    <t>920</t>
  </si>
  <si>
    <t>935</t>
  </si>
  <si>
    <t>936</t>
  </si>
  <si>
    <t>OFFSET FOR RESERVES</t>
  </si>
  <si>
    <t>950</t>
  </si>
  <si>
    <t>UNDESIGNATED/Beg. Fd. Bal.</t>
  </si>
  <si>
    <t>710</t>
  </si>
  <si>
    <t>TAXES</t>
  </si>
  <si>
    <t>BANK AND CORPORATION TAXES</t>
  </si>
  <si>
    <t>INSURANCE TAXES</t>
  </si>
  <si>
    <t>RETAIL SALES TAXES</t>
  </si>
  <si>
    <t>INTERGOVERNMENTAL</t>
  </si>
  <si>
    <t>720</t>
  </si>
  <si>
    <t>LICENSES AND PERMITS</t>
  </si>
  <si>
    <t>725</t>
  </si>
  <si>
    <t>NATURAL RESOURCES</t>
  </si>
  <si>
    <t>730</t>
  </si>
  <si>
    <t>CHARGES FOR SERVICES</t>
  </si>
  <si>
    <t>732</t>
  </si>
  <si>
    <t>FEES</t>
  </si>
  <si>
    <t>735</t>
  </si>
  <si>
    <t>PENALTIES</t>
  </si>
  <si>
    <t>740</t>
  </si>
  <si>
    <t>INTEREST</t>
  </si>
  <si>
    <t>775</t>
  </si>
  <si>
    <t>MISCELLANEOUS</t>
  </si>
  <si>
    <t>GENERAL GOVERNMENT</t>
  </si>
  <si>
    <t>810</t>
  </si>
  <si>
    <t>EDUCATION</t>
  </si>
  <si>
    <t>815</t>
  </si>
  <si>
    <t>HEALTH AND WELFARE</t>
  </si>
  <si>
    <t>820</t>
  </si>
  <si>
    <t>RESOURCES</t>
  </si>
  <si>
    <t>825</t>
  </si>
  <si>
    <t>STATE AND CONSUMER SERVICES</t>
  </si>
  <si>
    <t>830</t>
  </si>
  <si>
    <t>BUSINESS AND TRANSPORTATION</t>
  </si>
  <si>
    <t>835</t>
  </si>
  <si>
    <t>CORRECTIONAL PROGRAMS</t>
  </si>
  <si>
    <t>845</t>
  </si>
  <si>
    <t>PRINCIPAL RETIREMENT</t>
  </si>
  <si>
    <t>850</t>
  </si>
  <si>
    <t>INTEREST AND FISCAL CHARGES</t>
  </si>
  <si>
    <t>790</t>
  </si>
  <si>
    <t>OPERATING TRANSFERS IN</t>
  </si>
  <si>
    <t>890</t>
  </si>
  <si>
    <t>OPERATING TRANSFERS OUT</t>
  </si>
  <si>
    <t>GRAND TOTAL</t>
  </si>
  <si>
    <t>DUE TO OTHER FUNDS</t>
  </si>
  <si>
    <t>DESCRIPTION OF ENTRY</t>
  </si>
  <si>
    <t>Acct no.</t>
  </si>
  <si>
    <t>ACCOUNT TITLE</t>
  </si>
  <si>
    <t>ENTRY 1</t>
  </si>
  <si>
    <t>ENTRY 2</t>
  </si>
  <si>
    <t>RESERVED FOR CONTINUING APPROP.</t>
  </si>
  <si>
    <t>RESERVED FOR OTHER SPECIFIC PURPOSES</t>
  </si>
  <si>
    <t>LOANS RECEIVABLE</t>
  </si>
  <si>
    <t>436</t>
  </si>
  <si>
    <t>INTERFUND RECEIVABLE</t>
  </si>
  <si>
    <t>437</t>
  </si>
  <si>
    <t>INTERFUND PAYABLE</t>
  </si>
  <si>
    <t>637</t>
  </si>
  <si>
    <t>LOANS PAYABLE</t>
  </si>
  <si>
    <t>RESERVED FOR LOANS RECEIVABLE</t>
  </si>
  <si>
    <t>915</t>
  </si>
  <si>
    <t>RESERVED FOR INTERFUND RECEIVABLE</t>
  </si>
  <si>
    <t>Balance</t>
  </si>
  <si>
    <t>(in thousands)</t>
  </si>
  <si>
    <t>Additions</t>
  </si>
  <si>
    <t>Deductions</t>
  </si>
  <si>
    <t>ENTRY 3</t>
  </si>
  <si>
    <t xml:space="preserve">To reclassify the </t>
  </si>
  <si>
    <t>prepaid facility lease</t>
  </si>
  <si>
    <t>payment</t>
  </si>
  <si>
    <t>Fiscal Year 2007-08</t>
  </si>
  <si>
    <t xml:space="preserve">Accrue a liability and an </t>
  </si>
  <si>
    <t xml:space="preserve">expenditure that is not in </t>
  </si>
  <si>
    <t>the budget</t>
  </si>
  <si>
    <t xml:space="preserve">To reduce reserve for </t>
  </si>
  <si>
    <t>Encumbrances related to</t>
  </si>
  <si>
    <t>Grant Commitment Contracts</t>
  </si>
  <si>
    <t xml:space="preserve"> </t>
  </si>
  <si>
    <t xml:space="preserve">Beginning </t>
  </si>
  <si>
    <t>Ending</t>
  </si>
  <si>
    <t>$</t>
  </si>
  <si>
    <t>Agency: 5226 Department of Corrections &amp; Rehabilitation Headquarters</t>
  </si>
  <si>
    <t>Intangible Assets</t>
  </si>
  <si>
    <t>TOTAL CAPITAL ASSETS</t>
  </si>
  <si>
    <t>Land (2310)</t>
  </si>
  <si>
    <t>Building (2321)</t>
  </si>
  <si>
    <t>Equipment (2341)</t>
  </si>
  <si>
    <t>Statement of Changes in General Capitalized Assets - Report No. 18</t>
  </si>
  <si>
    <t>Agency Name:</t>
  </si>
  <si>
    <t>Agency Number:</t>
  </si>
  <si>
    <t>Fund Name:</t>
  </si>
  <si>
    <t>Fund Number:</t>
  </si>
  <si>
    <t>As of June 30, 2010</t>
  </si>
  <si>
    <t>Tangible Assets</t>
  </si>
  <si>
    <t>Improvements Other Than Buildings (2331)</t>
  </si>
  <si>
    <t>Construction Work in Progress  (2350)</t>
  </si>
  <si>
    <t>Infrastructure - Depreciable (2362)</t>
  </si>
  <si>
    <t>Infrastructure - Non-Depreciable (2361)</t>
  </si>
  <si>
    <t>Computer Software - Amortizable (2411)</t>
  </si>
  <si>
    <t>Land Use Rights - Non-Amortizable (2422)</t>
  </si>
  <si>
    <t>Patents, Copyrights, and Trademarks - Amortizable (2413)</t>
  </si>
  <si>
    <t>Land Use Rights - Amortizable (2412)</t>
  </si>
  <si>
    <t>Patents, Copyrights, and Trademarks - Non-Amortizable (2423)</t>
  </si>
  <si>
    <t>Internally Generated Intangible Assets in Progress (2430)</t>
  </si>
  <si>
    <t>a) Reclassified previously reported intangible assets from GLA 2410 to GLAs 2411 and 2412; or</t>
  </si>
  <si>
    <t>b) Added  previously unreported intangible assets to GLAs 2422 and 2413</t>
  </si>
  <si>
    <r>
      <rPr>
        <vertAlign val="superscript"/>
        <sz val="9"/>
        <rFont val="Arial"/>
        <family val="2"/>
      </rPr>
      <t>1/</t>
    </r>
    <r>
      <rPr>
        <sz val="9"/>
        <rFont val="Arial"/>
        <family val="2"/>
      </rPr>
      <t>Add footnote reference for each restated beginning balance amount.  For example:</t>
    </r>
  </si>
  <si>
    <r>
      <t xml:space="preserve">2/ </t>
    </r>
    <r>
      <rPr>
        <sz val="9"/>
        <rFont val="Arial"/>
        <family val="2"/>
      </rPr>
      <t>Specify the nature of the intangible assets</t>
    </r>
  </si>
  <si>
    <r>
      <t>Other Intangible Assets - Amortizable (2414)</t>
    </r>
    <r>
      <rPr>
        <vertAlign val="superscript"/>
        <sz val="12"/>
        <rFont val="Arial"/>
        <family val="2"/>
      </rPr>
      <t>2/</t>
    </r>
  </si>
  <si>
    <r>
      <t>Other Intangible Assets - Non-Amortizable (2424)</t>
    </r>
    <r>
      <rPr>
        <vertAlign val="superscript"/>
        <sz val="12"/>
        <rFont val="Arial"/>
        <family val="2"/>
      </rPr>
      <t>2/</t>
    </r>
  </si>
  <si>
    <t xml:space="preserve">Balance </t>
  </si>
  <si>
    <t>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</si>
</sst>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#,##0&quot; &quot;;&quot;(&quot;#,##0&quot;)&quot;"/>
  </numFmts>
  <fonts count="14" x14ac:knownFonts="1">
    <font>
      <sz val="12"/>
      <name val="Helv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Helv"/>
    </font>
    <font>
      <sz val="12"/>
      <name val="Helv"/>
    </font>
    <font>
      <sz val="10"/>
      <name val="Helv"/>
    </font>
    <font>
      <sz val="10"/>
      <name val="Times New Roman"/>
    </font>
    <font>
      <sz val="8"/>
      <name val="Arial"/>
      <family val="2"/>
    </font>
    <font>
      <b/>
      <sz val="12"/>
      <name val="Helv"/>
    </font>
    <font>
      <b/>
      <sz val="13"/>
      <name val="Arial"/>
      <family val="2"/>
    </font>
    <font>
      <sz val="9"/>
      <name val="Arial"/>
      <family val="2"/>
    </font>
    <font>
      <vertAlign val="superscript"/>
      <sz val="12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37" fontId="0" fillId="0" borderId="0"/>
    <xf numFmtId="37" fontId="5" fillId="0" borderId="0"/>
    <xf numFmtId="0" fontId="7" fillId="0" borderId="0">
      <protection locked="0"/>
    </xf>
    <xf numFmtId="37" fontId="5" fillId="0" borderId="0"/>
    <xf numFmtId="9" fontId="1" fillId="0" borderId="0" applyFont="0" applyFill="0" applyBorder="0" applyAlignment="0" applyProtection="0"/>
  </cellStyleXfs>
  <cellXfs count="79">
    <xf numFmtId="37" fontId="0" fillId="0" borderId="0" xfId="0"/>
    <xf numFmtId="37" fontId="0" fillId="0" borderId="0" xfId="0" applyAlignment="1" applyProtection="1">
      <alignment horizontal="left"/>
    </xf>
    <xf numFmtId="37" fontId="0" fillId="0" borderId="1" xfId="0" applyBorder="1"/>
    <xf numFmtId="37" fontId="0" fillId="0" borderId="1" xfId="0" applyNumberFormat="1" applyBorder="1" applyAlignment="1" applyProtection="1">
      <alignment horizontal="left"/>
    </xf>
    <xf numFmtId="37" fontId="0" fillId="0" borderId="2" xfId="0" applyBorder="1" applyAlignment="1" applyProtection="1">
      <alignment horizontal="center"/>
    </xf>
    <xf numFmtId="37" fontId="0" fillId="0" borderId="0" xfId="0" applyAlignment="1">
      <alignment horizontal="right"/>
    </xf>
    <xf numFmtId="37" fontId="0" fillId="0" borderId="1" xfId="0" applyBorder="1" applyProtection="1"/>
    <xf numFmtId="37" fontId="0" fillId="0" borderId="1" xfId="0" applyNumberFormat="1" applyBorder="1" applyProtection="1"/>
    <xf numFmtId="37" fontId="0" fillId="0" borderId="1" xfId="0" applyBorder="1" applyAlignment="1" applyProtection="1">
      <alignment horizontal="right"/>
    </xf>
    <xf numFmtId="37" fontId="0" fillId="0" borderId="3" xfId="0" applyBorder="1" applyAlignment="1" applyProtection="1">
      <alignment horizontal="fill"/>
    </xf>
    <xf numFmtId="37" fontId="0" fillId="0" borderId="3" xfId="0" applyNumberFormat="1" applyBorder="1" applyAlignment="1" applyProtection="1">
      <alignment horizontal="left"/>
    </xf>
    <xf numFmtId="37" fontId="0" fillId="0" borderId="3" xfId="0" applyBorder="1"/>
    <xf numFmtId="37" fontId="0" fillId="0" borderId="2" xfId="0" applyBorder="1"/>
    <xf numFmtId="37" fontId="0" fillId="0" borderId="4" xfId="0" applyBorder="1" applyProtection="1"/>
    <xf numFmtId="49" fontId="0" fillId="0" borderId="2" xfId="0" applyNumberFormat="1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37" fontId="0" fillId="0" borderId="0" xfId="0" applyBorder="1"/>
    <xf numFmtId="37" fontId="0" fillId="0" borderId="5" xfId="0" applyBorder="1"/>
    <xf numFmtId="37" fontId="0" fillId="0" borderId="3" xfId="0" applyBorder="1" applyProtection="1">
      <protection locked="0"/>
    </xf>
    <xf numFmtId="37" fontId="0" fillId="0" borderId="1" xfId="0" applyBorder="1" applyProtection="1">
      <protection locked="0"/>
    </xf>
    <xf numFmtId="37" fontId="0" fillId="0" borderId="0" xfId="0" applyBorder="1" applyProtection="1"/>
    <xf numFmtId="37" fontId="4" fillId="0" borderId="0" xfId="1" applyFont="1"/>
    <xf numFmtId="37" fontId="6" fillId="0" borderId="0" xfId="1" applyFont="1" applyAlignment="1" applyProtection="1">
      <alignment horizontal="left"/>
    </xf>
    <xf numFmtId="37" fontId="4" fillId="0" borderId="0" xfId="1" applyFont="1" applyAlignment="1" applyProtection="1">
      <alignment horizontal="left"/>
    </xf>
    <xf numFmtId="37" fontId="0" fillId="0" borderId="6" xfId="0" applyBorder="1" applyProtection="1">
      <protection locked="0"/>
    </xf>
    <xf numFmtId="37" fontId="0" fillId="0" borderId="6" xfId="0" applyBorder="1"/>
    <xf numFmtId="0" fontId="8" fillId="0" borderId="0" xfId="2" applyFont="1">
      <protection locked="0"/>
    </xf>
    <xf numFmtId="0" fontId="8" fillId="0" borderId="0" xfId="2" applyFont="1" applyAlignment="1">
      <alignment horizontal="right"/>
      <protection locked="0"/>
    </xf>
    <xf numFmtId="37" fontId="8" fillId="0" borderId="0" xfId="2" applyNumberFormat="1" applyFont="1">
      <protection locked="0"/>
    </xf>
    <xf numFmtId="37" fontId="2" fillId="0" borderId="0" xfId="3" applyNumberFormat="1" applyFont="1" applyAlignment="1" applyProtection="1">
      <alignment horizontal="right"/>
    </xf>
    <xf numFmtId="37" fontId="5" fillId="0" borderId="7" xfId="3" applyNumberFormat="1" applyBorder="1" applyProtection="1"/>
    <xf numFmtId="37" fontId="8" fillId="0" borderId="7" xfId="2" applyNumberFormat="1" applyFont="1" applyBorder="1">
      <protection locked="0"/>
    </xf>
    <xf numFmtId="0" fontId="8" fillId="0" borderId="7" xfId="2" applyFont="1" applyBorder="1" applyAlignment="1">
      <alignment horizontal="right"/>
      <protection locked="0"/>
    </xf>
    <xf numFmtId="164" fontId="8" fillId="0" borderId="0" xfId="2" applyNumberFormat="1" applyFont="1" applyAlignment="1">
      <alignment vertical="top"/>
      <protection locked="0"/>
    </xf>
    <xf numFmtId="164" fontId="8" fillId="0" borderId="0" xfId="2" applyNumberFormat="1" applyFont="1" applyAlignment="1">
      <alignment horizontal="right" vertical="top"/>
      <protection locked="0"/>
    </xf>
    <xf numFmtId="37" fontId="8" fillId="0" borderId="0" xfId="2" applyNumberFormat="1" applyFont="1" applyAlignment="1">
      <alignment vertical="top"/>
      <protection locked="0"/>
    </xf>
    <xf numFmtId="37" fontId="5" fillId="0" borderId="8" xfId="3" applyNumberFormat="1" applyBorder="1" applyProtection="1"/>
    <xf numFmtId="37" fontId="8" fillId="0" borderId="7" xfId="2" applyNumberFormat="1" applyFont="1" applyBorder="1" applyAlignment="1">
      <alignment vertical="top"/>
      <protection locked="0"/>
    </xf>
    <xf numFmtId="164" fontId="8" fillId="0" borderId="8" xfId="2" applyNumberFormat="1" applyFont="1" applyBorder="1" applyAlignment="1">
      <alignment horizontal="right" vertical="top"/>
      <protection locked="0"/>
    </xf>
    <xf numFmtId="37" fontId="8" fillId="0" borderId="8" xfId="2" applyNumberFormat="1" applyFont="1" applyBorder="1" applyAlignment="1">
      <alignment vertical="top"/>
      <protection locked="0"/>
    </xf>
    <xf numFmtId="164" fontId="3" fillId="0" borderId="0" xfId="2" applyNumberFormat="1" applyFont="1" applyAlignment="1">
      <alignment vertical="top"/>
      <protection locked="0"/>
    </xf>
    <xf numFmtId="37" fontId="5" fillId="0" borderId="9" xfId="3" applyNumberFormat="1" applyBorder="1" applyProtection="1"/>
    <xf numFmtId="164" fontId="8" fillId="0" borderId="7" xfId="2" applyNumberFormat="1" applyFont="1" applyBorder="1" applyAlignment="1">
      <alignment vertical="top"/>
      <protection locked="0"/>
    </xf>
    <xf numFmtId="164" fontId="8" fillId="0" borderId="7" xfId="2" applyNumberFormat="1" applyFont="1" applyBorder="1" applyAlignment="1">
      <alignment horizontal="right" vertical="top"/>
      <protection locked="0"/>
    </xf>
    <xf numFmtId="0" fontId="3" fillId="0" borderId="0" xfId="2" applyFont="1" applyAlignment="1">
      <alignment horizontal="right"/>
      <protection locked="0"/>
    </xf>
    <xf numFmtId="37" fontId="2" fillId="0" borderId="0" xfId="2" applyNumberFormat="1" applyFont="1" applyAlignment="1">
      <alignment horizontal="center" vertical="top"/>
      <protection locked="0"/>
    </xf>
    <xf numFmtId="37" fontId="3" fillId="0" borderId="0" xfId="2" applyNumberFormat="1" applyFont="1" applyAlignment="1">
      <alignment vertical="top"/>
      <protection locked="0"/>
    </xf>
    <xf numFmtId="37" fontId="2" fillId="0" borderId="7" xfId="2" applyNumberFormat="1" applyFont="1" applyBorder="1" applyAlignment="1">
      <alignment horizontal="center" vertical="top"/>
      <protection locked="0"/>
    </xf>
    <xf numFmtId="37" fontId="3" fillId="0" borderId="0" xfId="2" applyNumberFormat="1" applyFont="1">
      <protection locked="0"/>
    </xf>
    <xf numFmtId="164" fontId="2" fillId="0" borderId="0" xfId="2" applyNumberFormat="1" applyFont="1" applyAlignment="1">
      <alignment vertical="top"/>
      <protection locked="0"/>
    </xf>
    <xf numFmtId="164" fontId="3" fillId="0" borderId="0" xfId="2" applyNumberFormat="1" applyFont="1" applyAlignment="1">
      <alignment horizontal="right" vertical="top"/>
      <protection locked="0"/>
    </xf>
    <xf numFmtId="37" fontId="3" fillId="0" borderId="0" xfId="2" applyNumberFormat="1" applyFont="1" applyAlignment="1">
      <alignment horizontal="right" vertical="top"/>
      <protection locked="0"/>
    </xf>
    <xf numFmtId="41" fontId="3" fillId="0" borderId="0" xfId="2" applyNumberFormat="1" applyFont="1" applyAlignment="1">
      <alignment horizontal="right" vertical="top"/>
      <protection locked="0"/>
    </xf>
    <xf numFmtId="37" fontId="3" fillId="0" borderId="0" xfId="2" applyNumberFormat="1" applyFont="1" applyBorder="1" applyAlignment="1">
      <alignment horizontal="right" vertical="top"/>
      <protection locked="0"/>
    </xf>
    <xf numFmtId="164" fontId="3" fillId="0" borderId="0" xfId="2" applyNumberFormat="1" applyFont="1" applyBorder="1" applyAlignment="1">
      <alignment horizontal="right" vertical="top"/>
      <protection locked="0"/>
    </xf>
    <xf numFmtId="164" fontId="2" fillId="0" borderId="0" xfId="2" applyNumberFormat="1" applyFont="1" applyBorder="1" applyAlignment="1">
      <alignment horizontal="right" vertical="top"/>
      <protection locked="0"/>
    </xf>
    <xf numFmtId="41" fontId="2" fillId="0" borderId="9" xfId="2" applyNumberFormat="1" applyFont="1" applyBorder="1" applyAlignment="1">
      <alignment horizontal="right" vertical="top"/>
      <protection locked="0"/>
    </xf>
    <xf numFmtId="37" fontId="2" fillId="0" borderId="0" xfId="2" applyNumberFormat="1" applyFont="1" applyBorder="1" applyAlignment="1">
      <alignment horizontal="left" vertical="top"/>
      <protection locked="0"/>
    </xf>
    <xf numFmtId="37" fontId="2" fillId="0" borderId="0" xfId="2" applyNumberFormat="1" applyFont="1" applyBorder="1" applyAlignment="1">
      <alignment horizontal="right" vertical="top"/>
      <protection locked="0"/>
    </xf>
    <xf numFmtId="37" fontId="3" fillId="0" borderId="0" xfId="2" applyNumberFormat="1" applyFont="1" applyBorder="1" applyAlignment="1">
      <alignment vertical="top"/>
      <protection locked="0"/>
    </xf>
    <xf numFmtId="0" fontId="8" fillId="0" borderId="0" xfId="2" applyFont="1" applyAlignment="1">
      <alignment vertical="top"/>
      <protection locked="0"/>
    </xf>
    <xf numFmtId="0" fontId="8" fillId="0" borderId="0" xfId="2" applyFont="1" applyBorder="1" applyAlignment="1">
      <alignment horizontal="right" vertical="top"/>
      <protection locked="0"/>
    </xf>
    <xf numFmtId="37" fontId="8" fillId="0" borderId="0" xfId="2" applyNumberFormat="1" applyFont="1" applyBorder="1" applyAlignment="1">
      <alignment vertical="top"/>
      <protection locked="0"/>
    </xf>
    <xf numFmtId="164" fontId="8" fillId="0" borderId="0" xfId="2" applyNumberFormat="1" applyFont="1" applyBorder="1" applyAlignment="1">
      <alignment horizontal="right" vertical="top"/>
      <protection locked="0"/>
    </xf>
    <xf numFmtId="37" fontId="8" fillId="0" borderId="9" xfId="2" applyNumberFormat="1" applyFont="1" applyBorder="1" applyAlignment="1">
      <alignment vertical="top"/>
      <protection locked="0"/>
    </xf>
    <xf numFmtId="37" fontId="8" fillId="0" borderId="0" xfId="2" applyNumberFormat="1" applyFont="1" applyBorder="1" applyAlignment="1">
      <alignment horizontal="left" vertical="top"/>
      <protection locked="0"/>
    </xf>
    <xf numFmtId="37" fontId="8" fillId="0" borderId="0" xfId="2" quotePrefix="1" applyNumberFormat="1" applyFont="1">
      <protection locked="0"/>
    </xf>
    <xf numFmtId="37" fontId="8" fillId="0" borderId="0" xfId="2" applyNumberFormat="1" applyFont="1" applyAlignment="1">
      <alignment horizontal="right"/>
      <protection locked="0"/>
    </xf>
    <xf numFmtId="37" fontId="8" fillId="0" borderId="0" xfId="2" quotePrefix="1" applyNumberFormat="1" applyFont="1" applyAlignment="1">
      <alignment horizontal="right"/>
      <protection locked="0"/>
    </xf>
    <xf numFmtId="37" fontId="9" fillId="0" borderId="8" xfId="3" quotePrefix="1" applyNumberFormat="1" applyFont="1" applyBorder="1" applyProtection="1"/>
    <xf numFmtId="37" fontId="9" fillId="0" borderId="7" xfId="3" applyNumberFormat="1" applyFont="1" applyBorder="1" applyProtection="1"/>
    <xf numFmtId="41" fontId="2" fillId="0" borderId="0" xfId="2" applyNumberFormat="1" applyFont="1" applyBorder="1" applyAlignment="1">
      <alignment horizontal="right" vertical="top"/>
      <protection locked="0"/>
    </xf>
    <xf numFmtId="9" fontId="3" fillId="0" borderId="0" xfId="4" applyFont="1" applyAlignment="1" applyProtection="1">
      <alignment vertical="top"/>
      <protection locked="0"/>
    </xf>
    <xf numFmtId="0" fontId="10" fillId="0" borderId="0" xfId="2" applyFont="1">
      <protection locked="0"/>
    </xf>
    <xf numFmtId="0" fontId="10" fillId="0" borderId="0" xfId="2" applyFont="1" applyAlignment="1">
      <alignment vertical="top"/>
      <protection locked="0"/>
    </xf>
    <xf numFmtId="0" fontId="11" fillId="0" borderId="0" xfId="2" applyFont="1">
      <protection locked="0"/>
    </xf>
    <xf numFmtId="0" fontId="13" fillId="0" borderId="0" xfId="2" applyFont="1">
      <protection locked="0"/>
    </xf>
    <xf numFmtId="37" fontId="12" fillId="0" borderId="0" xfId="2" applyNumberFormat="1" applyFont="1" applyBorder="1" applyAlignment="1">
      <alignment horizontal="center" vertical="top"/>
      <protection locked="0"/>
    </xf>
  </cellXfs>
  <cellStyles count="5">
    <cellStyle name="Normal" xfId="0" builtinId="0"/>
    <cellStyle name="Normal_Board of Governors of the California Community Colleges" xfId="1"/>
    <cellStyle name="Normal_capital assets report form" xfId="2"/>
    <cellStyle name="Normal_Department of Transportation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R/Gaap/CAFR%202004/Agency%20Requests%20Sent/Department%20of%20Health%20Serv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_Gov_Reporting/2008-09/GAAP/AGENCY%20REQUESTS/Department%20of%20Health%20Servi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. 0001-PY GAAP adj."/>
      <sheetName val="Fd. 001-CY GAAP adj."/>
      <sheetName val="Spec. Rev-PY GAAP adj."/>
      <sheetName val="Spec. Rev-CY GAAP adj."/>
      <sheetName val="Fd. 0550-SCIAL"/>
      <sheetName val="Fd. 0834-SCIAL"/>
      <sheetName val="Fd. 0848-SCIAL"/>
      <sheetName val="Fd. 0912-SCIAL"/>
      <sheetName val="Special Revenue Balance Sheet"/>
      <sheetName val="Special Revenue - Revenue &amp;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. 0001-PY GAAP adj."/>
      <sheetName val="Fd. 001-CY GAAP adj."/>
      <sheetName val="Spec. Rev-PY GAAP adj."/>
      <sheetName val="Spec. Rev-CY GAAP adj."/>
      <sheetName val="Fd. 0550-SCIAL"/>
      <sheetName val="Fd. 0834-SCIAL"/>
      <sheetName val="Special Revenue Balance Sheet"/>
      <sheetName val="Special Revenue - Revenue &amp; Exp"/>
      <sheetName val="Fd. 0848-SCIAL"/>
      <sheetName val="Fd. 0912-SCIAL"/>
      <sheetName val="Fd. 0912-PY GAAP adj."/>
      <sheetName val="Fd. 0912-CY GAAP adj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F66"/>
  <sheetViews>
    <sheetView showGridLines="0" zoomScale="75" workbookViewId="0">
      <selection activeCell="A2" sqref="A2"/>
    </sheetView>
  </sheetViews>
  <sheetFormatPr defaultColWidth="9.77734375" defaultRowHeight="15.75" x14ac:dyDescent="0.25"/>
  <cols>
    <col min="1" max="1" width="6.77734375" customWidth="1"/>
    <col min="2" max="2" width="53" customWidth="1"/>
    <col min="3" max="4" width="19.6640625" customWidth="1"/>
    <col min="5" max="5" width="24.109375" customWidth="1"/>
    <col min="6" max="6" width="16.44140625" customWidth="1"/>
  </cols>
  <sheetData>
    <row r="1" spans="1:6" x14ac:dyDescent="0.25">
      <c r="A1" s="1" t="s">
        <v>0</v>
      </c>
      <c r="C1" s="1" t="s">
        <v>1</v>
      </c>
      <c r="D1" s="1"/>
      <c r="E1" s="1"/>
    </row>
    <row r="2" spans="1:6" x14ac:dyDescent="0.25">
      <c r="A2" s="1" t="s">
        <v>118</v>
      </c>
      <c r="C2" s="1" t="s">
        <v>100</v>
      </c>
      <c r="D2" s="1"/>
      <c r="E2" s="1"/>
    </row>
    <row r="3" spans="1:6" x14ac:dyDescent="0.25">
      <c r="A3" s="1" t="s">
        <v>107</v>
      </c>
    </row>
    <row r="5" spans="1:6" x14ac:dyDescent="0.25">
      <c r="A5" s="14" t="s">
        <v>83</v>
      </c>
      <c r="B5" s="4" t="s">
        <v>84</v>
      </c>
      <c r="C5" s="4" t="s">
        <v>85</v>
      </c>
      <c r="D5" s="4" t="s">
        <v>86</v>
      </c>
      <c r="E5" s="4" t="s">
        <v>103</v>
      </c>
      <c r="F5" s="4" t="s">
        <v>80</v>
      </c>
    </row>
    <row r="6" spans="1:6" x14ac:dyDescent="0.25">
      <c r="A6" s="15" t="s">
        <v>2</v>
      </c>
      <c r="B6" s="10" t="s">
        <v>3</v>
      </c>
      <c r="C6" s="11"/>
      <c r="D6" s="11"/>
      <c r="E6" s="19"/>
      <c r="F6" s="11">
        <f t="shared" ref="F6:F37" si="0">SUM(C6:E6)</f>
        <v>0</v>
      </c>
    </row>
    <row r="7" spans="1:6" x14ac:dyDescent="0.25">
      <c r="A7" s="16" t="s">
        <v>4</v>
      </c>
      <c r="B7" s="3" t="s">
        <v>5</v>
      </c>
      <c r="C7" s="2"/>
      <c r="D7" s="2"/>
      <c r="E7" s="20"/>
      <c r="F7" s="11">
        <f t="shared" si="0"/>
        <v>0</v>
      </c>
    </row>
    <row r="8" spans="1:6" x14ac:dyDescent="0.25">
      <c r="A8" s="16" t="s">
        <v>6</v>
      </c>
      <c r="B8" s="3" t="s">
        <v>7</v>
      </c>
      <c r="C8" s="2">
        <v>1316</v>
      </c>
      <c r="D8" s="2"/>
      <c r="E8" s="20"/>
      <c r="F8" s="11">
        <f t="shared" si="0"/>
        <v>1316</v>
      </c>
    </row>
    <row r="9" spans="1:6" x14ac:dyDescent="0.25">
      <c r="A9" s="16" t="s">
        <v>8</v>
      </c>
      <c r="B9" s="3" t="s">
        <v>9</v>
      </c>
      <c r="C9" s="2"/>
      <c r="D9" s="2"/>
      <c r="E9" s="20"/>
      <c r="F9" s="11">
        <f t="shared" si="0"/>
        <v>0</v>
      </c>
    </row>
    <row r="10" spans="1:6" x14ac:dyDescent="0.25">
      <c r="A10" s="16" t="s">
        <v>10</v>
      </c>
      <c r="B10" s="3" t="s">
        <v>11</v>
      </c>
      <c r="C10" s="2"/>
      <c r="D10" s="2"/>
      <c r="E10" s="20"/>
      <c r="F10" s="11">
        <f t="shared" si="0"/>
        <v>0</v>
      </c>
    </row>
    <row r="11" spans="1:6" x14ac:dyDescent="0.25">
      <c r="A11" s="16" t="s">
        <v>12</v>
      </c>
      <c r="B11" s="3" t="s">
        <v>13</v>
      </c>
      <c r="C11" s="2"/>
      <c r="D11" s="2"/>
      <c r="E11" s="20"/>
      <c r="F11" s="11">
        <f t="shared" si="0"/>
        <v>0</v>
      </c>
    </row>
    <row r="12" spans="1:6" x14ac:dyDescent="0.25">
      <c r="A12" s="16" t="s">
        <v>90</v>
      </c>
      <c r="B12" s="7" t="s">
        <v>91</v>
      </c>
      <c r="C12" s="2"/>
      <c r="D12" s="2"/>
      <c r="E12" s="20"/>
      <c r="F12" s="11">
        <f t="shared" si="0"/>
        <v>0</v>
      </c>
    </row>
    <row r="13" spans="1:6" x14ac:dyDescent="0.25">
      <c r="A13" s="16" t="s">
        <v>92</v>
      </c>
      <c r="B13" s="7" t="s">
        <v>89</v>
      </c>
      <c r="C13" s="2"/>
      <c r="D13" s="2"/>
      <c r="E13" s="20"/>
      <c r="F13" s="11">
        <f t="shared" si="0"/>
        <v>0</v>
      </c>
    </row>
    <row r="14" spans="1:6" x14ac:dyDescent="0.25">
      <c r="A14" s="16"/>
      <c r="B14" s="7"/>
      <c r="C14" s="2"/>
      <c r="D14" s="2"/>
      <c r="E14" s="20"/>
      <c r="F14" s="11">
        <f t="shared" si="0"/>
        <v>0</v>
      </c>
    </row>
    <row r="15" spans="1:6" x14ac:dyDescent="0.25">
      <c r="A15" s="16" t="s">
        <v>14</v>
      </c>
      <c r="B15" s="3" t="s">
        <v>15</v>
      </c>
      <c r="C15" s="2"/>
      <c r="D15" s="2"/>
      <c r="E15" s="20"/>
      <c r="F15" s="11">
        <f t="shared" si="0"/>
        <v>0</v>
      </c>
    </row>
    <row r="16" spans="1:6" x14ac:dyDescent="0.25">
      <c r="A16" s="16" t="s">
        <v>16</v>
      </c>
      <c r="B16" s="3" t="s">
        <v>81</v>
      </c>
      <c r="C16" s="2"/>
      <c r="D16" s="2"/>
      <c r="E16" s="20"/>
      <c r="F16" s="11">
        <f t="shared" si="0"/>
        <v>0</v>
      </c>
    </row>
    <row r="17" spans="1:6" x14ac:dyDescent="0.25">
      <c r="A17" s="16">
        <v>625</v>
      </c>
      <c r="B17" s="3" t="s">
        <v>17</v>
      </c>
      <c r="C17" s="2"/>
      <c r="D17" s="2"/>
      <c r="E17" s="20"/>
      <c r="F17" s="11">
        <f t="shared" si="0"/>
        <v>0</v>
      </c>
    </row>
    <row r="18" spans="1:6" x14ac:dyDescent="0.25">
      <c r="A18" s="16" t="s">
        <v>18</v>
      </c>
      <c r="B18" s="3" t="s">
        <v>19</v>
      </c>
      <c r="C18" s="2"/>
      <c r="D18" s="2">
        <v>-223</v>
      </c>
      <c r="E18" s="20"/>
      <c r="F18" s="11">
        <f t="shared" si="0"/>
        <v>-223</v>
      </c>
    </row>
    <row r="19" spans="1:6" x14ac:dyDescent="0.25">
      <c r="A19" s="16" t="s">
        <v>20</v>
      </c>
      <c r="B19" s="3" t="s">
        <v>93</v>
      </c>
      <c r="C19" s="2"/>
      <c r="D19" s="2"/>
      <c r="E19" s="20"/>
      <c r="F19" s="11">
        <f t="shared" si="0"/>
        <v>0</v>
      </c>
    </row>
    <row r="20" spans="1:6" x14ac:dyDescent="0.25">
      <c r="A20" s="16" t="s">
        <v>94</v>
      </c>
      <c r="B20" s="3" t="s">
        <v>95</v>
      </c>
      <c r="C20" s="2"/>
      <c r="D20" s="2"/>
      <c r="E20" s="20"/>
      <c r="F20" s="11">
        <f t="shared" si="0"/>
        <v>0</v>
      </c>
    </row>
    <row r="21" spans="1:6" x14ac:dyDescent="0.25">
      <c r="A21" s="16" t="s">
        <v>21</v>
      </c>
      <c r="B21" s="3" t="s">
        <v>22</v>
      </c>
      <c r="C21" s="2"/>
      <c r="D21" s="2"/>
      <c r="E21" s="20"/>
      <c r="F21" s="11">
        <f t="shared" si="0"/>
        <v>0</v>
      </c>
    </row>
    <row r="22" spans="1:6" x14ac:dyDescent="0.25">
      <c r="A22" s="16" t="s">
        <v>23</v>
      </c>
      <c r="B22" s="3" t="s">
        <v>24</v>
      </c>
      <c r="C22" s="2"/>
      <c r="D22" s="2"/>
      <c r="E22" s="20"/>
      <c r="F22" s="11">
        <f t="shared" si="0"/>
        <v>0</v>
      </c>
    </row>
    <row r="23" spans="1:6" x14ac:dyDescent="0.25">
      <c r="A23" s="16" t="s">
        <v>25</v>
      </c>
      <c r="B23" s="3" t="s">
        <v>26</v>
      </c>
      <c r="C23" s="2"/>
      <c r="D23" s="2"/>
      <c r="E23" s="20"/>
      <c r="F23" s="11">
        <f t="shared" si="0"/>
        <v>0</v>
      </c>
    </row>
    <row r="24" spans="1:6" x14ac:dyDescent="0.25">
      <c r="A24" s="16" t="s">
        <v>27</v>
      </c>
      <c r="B24" s="3" t="s">
        <v>28</v>
      </c>
      <c r="C24" s="2"/>
      <c r="D24" s="2"/>
      <c r="E24" s="20"/>
      <c r="F24" s="11">
        <f t="shared" si="0"/>
        <v>0</v>
      </c>
    </row>
    <row r="25" spans="1:6" x14ac:dyDescent="0.25">
      <c r="A25" s="16" t="s">
        <v>29</v>
      </c>
      <c r="B25" s="3" t="s">
        <v>30</v>
      </c>
      <c r="C25" s="2"/>
      <c r="D25" s="2"/>
      <c r="E25" s="20"/>
      <c r="F25" s="11">
        <f t="shared" si="0"/>
        <v>0</v>
      </c>
    </row>
    <row r="26" spans="1:6" x14ac:dyDescent="0.25">
      <c r="A26" s="16" t="s">
        <v>31</v>
      </c>
      <c r="B26" s="3" t="s">
        <v>32</v>
      </c>
      <c r="C26" s="2"/>
      <c r="D26" s="2"/>
      <c r="E26" s="20">
        <v>55669</v>
      </c>
      <c r="F26" s="11">
        <f t="shared" si="0"/>
        <v>55669</v>
      </c>
    </row>
    <row r="27" spans="1:6" x14ac:dyDescent="0.25">
      <c r="A27" s="16" t="s">
        <v>97</v>
      </c>
      <c r="B27" s="3" t="s">
        <v>98</v>
      </c>
      <c r="C27" s="2"/>
      <c r="D27" s="2"/>
      <c r="E27" s="20"/>
      <c r="F27" s="11">
        <f t="shared" si="0"/>
        <v>0</v>
      </c>
    </row>
    <row r="28" spans="1:6" x14ac:dyDescent="0.25">
      <c r="A28" s="16" t="s">
        <v>33</v>
      </c>
      <c r="B28" s="3" t="s">
        <v>96</v>
      </c>
      <c r="C28" s="2"/>
      <c r="D28" s="2"/>
      <c r="E28" s="20"/>
      <c r="F28" s="11">
        <f t="shared" si="0"/>
        <v>0</v>
      </c>
    </row>
    <row r="29" spans="1:6" x14ac:dyDescent="0.25">
      <c r="A29" s="16" t="s">
        <v>34</v>
      </c>
      <c r="B29" s="3" t="s">
        <v>88</v>
      </c>
      <c r="C29" s="2"/>
      <c r="D29" s="2"/>
      <c r="E29" s="20"/>
      <c r="F29" s="11">
        <f t="shared" si="0"/>
        <v>0</v>
      </c>
    </row>
    <row r="30" spans="1:6" x14ac:dyDescent="0.25">
      <c r="A30" s="16" t="s">
        <v>35</v>
      </c>
      <c r="B30" s="3" t="s">
        <v>87</v>
      </c>
      <c r="C30" s="2"/>
      <c r="D30" s="2"/>
      <c r="E30" s="20"/>
      <c r="F30" s="11">
        <f t="shared" si="0"/>
        <v>0</v>
      </c>
    </row>
    <row r="31" spans="1:6" x14ac:dyDescent="0.25">
      <c r="A31" s="16"/>
      <c r="B31" s="3" t="s">
        <v>36</v>
      </c>
      <c r="C31" s="2"/>
      <c r="D31" s="2"/>
      <c r="E31" s="20">
        <v>-55669</v>
      </c>
      <c r="F31" s="11">
        <f t="shared" si="0"/>
        <v>-55669</v>
      </c>
    </row>
    <row r="32" spans="1:6" x14ac:dyDescent="0.25">
      <c r="A32" s="16"/>
      <c r="B32" s="7"/>
      <c r="C32" s="2"/>
      <c r="D32" s="2"/>
      <c r="E32" s="20"/>
      <c r="F32" s="11">
        <f t="shared" si="0"/>
        <v>0</v>
      </c>
    </row>
    <row r="33" spans="1:6" x14ac:dyDescent="0.25">
      <c r="A33" s="16" t="s">
        <v>37</v>
      </c>
      <c r="B33" s="3" t="s">
        <v>38</v>
      </c>
      <c r="C33" s="2"/>
      <c r="D33" s="2"/>
      <c r="E33" s="20"/>
      <c r="F33" s="11">
        <f t="shared" si="0"/>
        <v>0</v>
      </c>
    </row>
    <row r="34" spans="1:6" x14ac:dyDescent="0.25">
      <c r="A34" s="16" t="s">
        <v>39</v>
      </c>
      <c r="B34" s="3" t="s">
        <v>40</v>
      </c>
      <c r="C34" s="2"/>
      <c r="D34" s="2"/>
      <c r="E34" s="20"/>
      <c r="F34" s="11">
        <f t="shared" si="0"/>
        <v>0</v>
      </c>
    </row>
    <row r="35" spans="1:6" x14ac:dyDescent="0.25">
      <c r="A35" s="16">
        <v>712</v>
      </c>
      <c r="B35" s="3" t="s">
        <v>41</v>
      </c>
      <c r="C35" s="2"/>
      <c r="D35" s="2"/>
      <c r="E35" s="20"/>
      <c r="F35" s="11">
        <f t="shared" si="0"/>
        <v>0</v>
      </c>
    </row>
    <row r="36" spans="1:6" x14ac:dyDescent="0.25">
      <c r="A36" s="16">
        <v>715</v>
      </c>
      <c r="B36" s="3" t="s">
        <v>42</v>
      </c>
      <c r="C36" s="2"/>
      <c r="D36" s="2"/>
      <c r="E36" s="20"/>
      <c r="F36" s="11">
        <f t="shared" si="0"/>
        <v>0</v>
      </c>
    </row>
    <row r="37" spans="1:6" x14ac:dyDescent="0.25">
      <c r="A37" s="16">
        <v>718</v>
      </c>
      <c r="B37" s="3" t="s">
        <v>43</v>
      </c>
      <c r="C37" s="2"/>
      <c r="D37" s="2"/>
      <c r="E37" s="20"/>
      <c r="F37" s="11">
        <f t="shared" si="0"/>
        <v>0</v>
      </c>
    </row>
    <row r="38" spans="1:6" x14ac:dyDescent="0.25">
      <c r="A38" s="16">
        <v>719</v>
      </c>
      <c r="B38" s="3" t="s">
        <v>44</v>
      </c>
      <c r="C38" s="2"/>
      <c r="D38" s="2"/>
      <c r="E38" s="20"/>
      <c r="F38" s="11">
        <f t="shared" ref="F38:F59" si="1">SUM(C38:E38)</f>
        <v>0</v>
      </c>
    </row>
    <row r="39" spans="1:6" x14ac:dyDescent="0.25">
      <c r="A39" s="16" t="s">
        <v>45</v>
      </c>
      <c r="B39" s="3" t="s">
        <v>46</v>
      </c>
      <c r="C39" s="2"/>
      <c r="D39" s="2"/>
      <c r="E39" s="20"/>
      <c r="F39" s="11">
        <f t="shared" si="1"/>
        <v>0</v>
      </c>
    </row>
    <row r="40" spans="1:6" x14ac:dyDescent="0.25">
      <c r="A40" s="16" t="s">
        <v>47</v>
      </c>
      <c r="B40" s="3" t="s">
        <v>48</v>
      </c>
      <c r="C40" s="2"/>
      <c r="D40" s="2"/>
      <c r="E40" s="20"/>
      <c r="F40" s="11">
        <f t="shared" si="1"/>
        <v>0</v>
      </c>
    </row>
    <row r="41" spans="1:6" x14ac:dyDescent="0.25">
      <c r="A41" s="16" t="s">
        <v>49</v>
      </c>
      <c r="B41" s="3" t="s">
        <v>50</v>
      </c>
      <c r="C41" s="6"/>
      <c r="D41" s="6"/>
      <c r="E41" s="20"/>
      <c r="F41" s="11">
        <f t="shared" si="1"/>
        <v>0</v>
      </c>
    </row>
    <row r="42" spans="1:6" x14ac:dyDescent="0.25">
      <c r="A42" s="16" t="s">
        <v>51</v>
      </c>
      <c r="B42" s="3" t="s">
        <v>52</v>
      </c>
      <c r="C42" s="2"/>
      <c r="D42" s="2"/>
      <c r="E42" s="20"/>
      <c r="F42" s="11">
        <f t="shared" si="1"/>
        <v>0</v>
      </c>
    </row>
    <row r="43" spans="1:6" x14ac:dyDescent="0.25">
      <c r="A43" s="16" t="s">
        <v>53</v>
      </c>
      <c r="B43" s="3" t="s">
        <v>54</v>
      </c>
      <c r="C43" s="2"/>
      <c r="D43" s="2"/>
      <c r="E43" s="20"/>
      <c r="F43" s="11">
        <f t="shared" si="1"/>
        <v>0</v>
      </c>
    </row>
    <row r="44" spans="1:6" x14ac:dyDescent="0.25">
      <c r="A44" s="16" t="s">
        <v>55</v>
      </c>
      <c r="B44" s="3" t="s">
        <v>56</v>
      </c>
      <c r="C44" s="2"/>
      <c r="D44" s="2"/>
      <c r="E44" s="20"/>
      <c r="F44" s="11">
        <f t="shared" si="1"/>
        <v>0</v>
      </c>
    </row>
    <row r="45" spans="1:6" x14ac:dyDescent="0.25">
      <c r="A45" s="16" t="s">
        <v>57</v>
      </c>
      <c r="B45" s="3" t="s">
        <v>58</v>
      </c>
      <c r="C45" s="2"/>
      <c r="D45" s="2"/>
      <c r="E45" s="20"/>
      <c r="F45" s="11">
        <f t="shared" si="1"/>
        <v>0</v>
      </c>
    </row>
    <row r="46" spans="1:6" x14ac:dyDescent="0.25">
      <c r="A46" s="16"/>
      <c r="B46" s="7"/>
      <c r="C46" s="2"/>
      <c r="D46" s="2"/>
      <c r="E46" s="20"/>
      <c r="F46" s="11">
        <f t="shared" si="1"/>
        <v>0</v>
      </c>
    </row>
    <row r="47" spans="1:6" x14ac:dyDescent="0.25">
      <c r="A47" s="16">
        <v>808</v>
      </c>
      <c r="B47" s="3" t="s">
        <v>59</v>
      </c>
      <c r="C47" s="6"/>
      <c r="D47" s="6"/>
      <c r="E47" s="20"/>
      <c r="F47" s="11">
        <f t="shared" si="1"/>
        <v>0</v>
      </c>
    </row>
    <row r="48" spans="1:6" x14ac:dyDescent="0.25">
      <c r="A48" s="16" t="s">
        <v>60</v>
      </c>
      <c r="B48" s="3" t="s">
        <v>61</v>
      </c>
      <c r="C48" s="2"/>
      <c r="D48" s="2"/>
      <c r="E48" s="20"/>
      <c r="F48" s="11">
        <f t="shared" si="1"/>
        <v>0</v>
      </c>
    </row>
    <row r="49" spans="1:6" x14ac:dyDescent="0.25">
      <c r="A49" s="16" t="s">
        <v>62</v>
      </c>
      <c r="B49" s="3" t="s">
        <v>63</v>
      </c>
      <c r="C49" s="2"/>
      <c r="D49" s="2"/>
      <c r="E49" s="20"/>
      <c r="F49" s="11">
        <f t="shared" si="1"/>
        <v>0</v>
      </c>
    </row>
    <row r="50" spans="1:6" x14ac:dyDescent="0.25">
      <c r="A50" s="16" t="s">
        <v>64</v>
      </c>
      <c r="B50" s="3" t="s">
        <v>65</v>
      </c>
      <c r="C50" s="2"/>
      <c r="D50" s="2"/>
      <c r="E50" s="20"/>
      <c r="F50" s="11">
        <f t="shared" si="1"/>
        <v>0</v>
      </c>
    </row>
    <row r="51" spans="1:6" x14ac:dyDescent="0.25">
      <c r="A51" s="16" t="s">
        <v>66</v>
      </c>
      <c r="B51" s="3" t="s">
        <v>67</v>
      </c>
      <c r="C51" s="2"/>
      <c r="D51" s="2"/>
      <c r="E51" s="20"/>
      <c r="F51" s="11">
        <f t="shared" si="1"/>
        <v>0</v>
      </c>
    </row>
    <row r="52" spans="1:6" x14ac:dyDescent="0.25">
      <c r="A52" s="16" t="s">
        <v>68</v>
      </c>
      <c r="B52" s="3" t="s">
        <v>69</v>
      </c>
      <c r="C52" s="2"/>
      <c r="D52" s="2"/>
      <c r="E52" s="20"/>
      <c r="F52" s="11">
        <f t="shared" si="1"/>
        <v>0</v>
      </c>
    </row>
    <row r="53" spans="1:6" x14ac:dyDescent="0.25">
      <c r="A53" s="16" t="s">
        <v>70</v>
      </c>
      <c r="B53" s="3" t="s">
        <v>71</v>
      </c>
      <c r="C53" s="2">
        <v>-1316</v>
      </c>
      <c r="D53" s="2">
        <v>223</v>
      </c>
      <c r="E53" s="20"/>
      <c r="F53" s="11">
        <f t="shared" si="1"/>
        <v>-1093</v>
      </c>
    </row>
    <row r="54" spans="1:6" x14ac:dyDescent="0.25">
      <c r="A54" s="16" t="s">
        <v>72</v>
      </c>
      <c r="B54" s="3" t="s">
        <v>73</v>
      </c>
      <c r="C54" s="2"/>
      <c r="D54" s="2"/>
      <c r="E54" s="20"/>
      <c r="F54" s="11">
        <f t="shared" si="1"/>
        <v>0</v>
      </c>
    </row>
    <row r="55" spans="1:6" x14ac:dyDescent="0.25">
      <c r="A55" s="16" t="s">
        <v>74</v>
      </c>
      <c r="B55" s="3" t="s">
        <v>75</v>
      </c>
      <c r="C55" s="2"/>
      <c r="D55" s="2"/>
      <c r="E55" s="20"/>
      <c r="F55" s="11">
        <f t="shared" si="1"/>
        <v>0</v>
      </c>
    </row>
    <row r="56" spans="1:6" x14ac:dyDescent="0.25">
      <c r="A56" s="16" t="s">
        <v>76</v>
      </c>
      <c r="B56" s="3" t="s">
        <v>77</v>
      </c>
      <c r="C56" s="2"/>
      <c r="D56" s="2"/>
      <c r="E56" s="20"/>
      <c r="F56" s="11">
        <f t="shared" si="1"/>
        <v>0</v>
      </c>
    </row>
    <row r="57" spans="1:6" x14ac:dyDescent="0.25">
      <c r="A57" s="16" t="s">
        <v>78</v>
      </c>
      <c r="B57" s="3" t="s">
        <v>79</v>
      </c>
      <c r="C57" s="12"/>
      <c r="D57" s="12"/>
      <c r="E57" s="25"/>
      <c r="F57" s="26">
        <f t="shared" si="1"/>
        <v>0</v>
      </c>
    </row>
    <row r="58" spans="1:6" x14ac:dyDescent="0.25">
      <c r="A58" s="2"/>
      <c r="B58" s="2"/>
      <c r="C58" s="9"/>
      <c r="D58" s="9"/>
      <c r="E58" s="9"/>
      <c r="F58" s="11">
        <f t="shared" si="1"/>
        <v>0</v>
      </c>
    </row>
    <row r="59" spans="1:6" ht="16.5" thickBot="1" x14ac:dyDescent="0.3">
      <c r="A59" s="2"/>
      <c r="B59" s="8" t="s">
        <v>80</v>
      </c>
      <c r="C59" s="13">
        <f>SUM(C6:C57)</f>
        <v>0</v>
      </c>
      <c r="D59" s="13">
        <f>SUM(D6:D57)</f>
        <v>0</v>
      </c>
      <c r="E59" s="13">
        <f>SUM(E6:E57)</f>
        <v>0</v>
      </c>
      <c r="F59" s="11">
        <f t="shared" si="1"/>
        <v>0</v>
      </c>
    </row>
    <row r="60" spans="1:6" ht="16.5" thickTop="1" x14ac:dyDescent="0.25">
      <c r="E60" s="21"/>
      <c r="F60" s="18"/>
    </row>
    <row r="61" spans="1:6" x14ac:dyDescent="0.25">
      <c r="B61" s="5" t="s">
        <v>82</v>
      </c>
      <c r="C61" s="1" t="s">
        <v>104</v>
      </c>
      <c r="D61" t="s">
        <v>108</v>
      </c>
      <c r="E61" s="22" t="s">
        <v>111</v>
      </c>
      <c r="F61" s="17"/>
    </row>
    <row r="62" spans="1:6" x14ac:dyDescent="0.25">
      <c r="C62" s="1" t="s">
        <v>105</v>
      </c>
      <c r="D62" t="s">
        <v>109</v>
      </c>
      <c r="E62" s="24" t="s">
        <v>112</v>
      </c>
    </row>
    <row r="63" spans="1:6" x14ac:dyDescent="0.25">
      <c r="C63" s="1" t="s">
        <v>106</v>
      </c>
      <c r="D63" t="s">
        <v>110</v>
      </c>
      <c r="E63" s="24" t="s">
        <v>113</v>
      </c>
    </row>
    <row r="64" spans="1:6" x14ac:dyDescent="0.25">
      <c r="C64" s="1"/>
    </row>
    <row r="65" spans="3:6" x14ac:dyDescent="0.25">
      <c r="C65" s="1"/>
      <c r="E65" s="23"/>
    </row>
    <row r="66" spans="3:6" x14ac:dyDescent="0.25">
      <c r="E66" s="1"/>
      <c r="F66" s="17"/>
    </row>
  </sheetData>
  <phoneticPr fontId="0" type="noConversion"/>
  <printOptions verticalCentered="1"/>
  <pageMargins left="0.5" right="0" top="0.5" bottom="0.5" header="0.33" footer="0.33"/>
  <pageSetup scale="55" orientation="portrait" useFirstPageNumber="1" verticalDpi="300" r:id="rId1"/>
  <headerFooter alignWithMargins="0">
    <oddFooter xml:space="preserve">&amp;L&amp;10&amp;F/&amp;A&amp;C &amp;RPage 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view="pageBreakPreview" zoomScaleNormal="75" zoomScaleSheetLayoutView="100" zoomScalePageLayoutView="80" workbookViewId="0">
      <selection activeCell="B3" sqref="B3"/>
    </sheetView>
  </sheetViews>
  <sheetFormatPr defaultColWidth="8" defaultRowHeight="11.25" x14ac:dyDescent="0.2"/>
  <cols>
    <col min="1" max="1" width="0.88671875" style="27" customWidth="1"/>
    <col min="2" max="2" width="63.33203125" style="27" customWidth="1"/>
    <col min="3" max="3" width="3" style="28" customWidth="1"/>
    <col min="4" max="4" width="14.6640625" style="29" customWidth="1"/>
    <col min="5" max="5" width="2.109375" style="29" customWidth="1"/>
    <col min="6" max="6" width="2" style="28" customWidth="1"/>
    <col min="7" max="7" width="14.88671875" style="29" customWidth="1"/>
    <col min="8" max="8" width="2" style="29" customWidth="1"/>
    <col min="9" max="9" width="13.44140625" style="29" customWidth="1"/>
    <col min="10" max="10" width="1.77734375" style="28" customWidth="1"/>
    <col min="11" max="11" width="15.88671875" style="29" customWidth="1"/>
    <col min="12" max="16384" width="8" style="27"/>
  </cols>
  <sheetData>
    <row r="1" spans="1:11" ht="18" customHeight="1" x14ac:dyDescent="0.25">
      <c r="A1" s="74" t="s">
        <v>124</v>
      </c>
      <c r="D1" s="27"/>
      <c r="E1" s="27"/>
      <c r="F1" s="30" t="s">
        <v>125</v>
      </c>
      <c r="G1" s="71"/>
      <c r="H1" s="31"/>
      <c r="I1" s="33"/>
      <c r="J1" s="32"/>
      <c r="K1" s="32"/>
    </row>
    <row r="2" spans="1:11" ht="20.25" customHeight="1" x14ac:dyDescent="0.25">
      <c r="A2" s="75" t="s">
        <v>129</v>
      </c>
      <c r="D2" s="27"/>
      <c r="E2" s="27"/>
      <c r="F2" s="30" t="s">
        <v>126</v>
      </c>
      <c r="G2" s="71"/>
      <c r="H2" s="31"/>
      <c r="I2" s="33"/>
      <c r="J2" s="32"/>
      <c r="K2" s="32"/>
    </row>
    <row r="3" spans="1:11" ht="21" customHeight="1" x14ac:dyDescent="0.25">
      <c r="A3" s="34"/>
      <c r="C3" s="35"/>
      <c r="D3" s="27"/>
      <c r="E3" s="27"/>
      <c r="F3" s="30" t="s">
        <v>127</v>
      </c>
      <c r="G3" s="37"/>
      <c r="H3" s="37"/>
      <c r="I3" s="39"/>
      <c r="J3" s="38"/>
      <c r="K3" s="38"/>
    </row>
    <row r="4" spans="1:11" ht="22.5" customHeight="1" x14ac:dyDescent="0.25">
      <c r="A4" s="34"/>
      <c r="B4" s="34"/>
      <c r="C4" s="35"/>
      <c r="D4" s="27"/>
      <c r="E4" s="27"/>
      <c r="F4" s="30" t="s">
        <v>128</v>
      </c>
      <c r="G4" s="70"/>
      <c r="H4" s="37"/>
      <c r="I4" s="39"/>
      <c r="J4" s="40"/>
      <c r="K4" s="40"/>
    </row>
    <row r="5" spans="1:11" ht="17.25" customHeight="1" x14ac:dyDescent="0.25">
      <c r="A5" s="34"/>
      <c r="B5" s="34"/>
      <c r="C5" s="35"/>
      <c r="D5" s="36"/>
      <c r="E5" s="36"/>
      <c r="F5" s="35"/>
      <c r="G5" s="30"/>
      <c r="H5" s="42"/>
      <c r="I5" s="42"/>
      <c r="J5" s="35"/>
      <c r="K5" s="36"/>
    </row>
    <row r="6" spans="1:11" ht="9.9499999999999993" customHeight="1" x14ac:dyDescent="0.2">
      <c r="A6" s="43"/>
      <c r="B6" s="43"/>
      <c r="C6" s="44"/>
      <c r="D6" s="38"/>
      <c r="E6" s="38"/>
      <c r="F6" s="44"/>
      <c r="G6" s="38"/>
      <c r="H6" s="38"/>
      <c r="I6" s="38"/>
      <c r="J6" s="44"/>
      <c r="K6" s="38"/>
    </row>
    <row r="7" spans="1:11" ht="5.0999999999999996" customHeight="1" x14ac:dyDescent="0.2">
      <c r="A7" s="34"/>
      <c r="B7" s="34"/>
      <c r="C7" s="35"/>
      <c r="D7" s="36"/>
      <c r="E7" s="36"/>
      <c r="F7" s="35"/>
      <c r="G7" s="36"/>
      <c r="H7" s="36"/>
      <c r="I7" s="36"/>
      <c r="J7" s="35"/>
      <c r="K7" s="36"/>
    </row>
    <row r="8" spans="1:11" ht="15.75" customHeight="1" x14ac:dyDescent="0.2">
      <c r="A8" s="34"/>
      <c r="B8" s="41"/>
      <c r="C8" s="45"/>
      <c r="D8" s="46" t="s">
        <v>115</v>
      </c>
      <c r="E8" s="46"/>
      <c r="F8" s="45"/>
      <c r="G8" s="47"/>
      <c r="H8" s="47"/>
      <c r="I8" s="47"/>
      <c r="J8" s="45"/>
      <c r="K8" s="46" t="s">
        <v>116</v>
      </c>
    </row>
    <row r="9" spans="1:11" ht="17.25" customHeight="1" x14ac:dyDescent="0.2">
      <c r="A9" s="34"/>
      <c r="B9" s="41"/>
      <c r="C9" s="45"/>
      <c r="D9" s="48" t="s">
        <v>147</v>
      </c>
      <c r="E9" s="78" t="s">
        <v>148</v>
      </c>
      <c r="F9" s="45"/>
      <c r="G9" s="48" t="s">
        <v>101</v>
      </c>
      <c r="H9" s="49"/>
      <c r="I9" s="48" t="s">
        <v>102</v>
      </c>
      <c r="J9" s="45"/>
      <c r="K9" s="48" t="s">
        <v>99</v>
      </c>
    </row>
    <row r="10" spans="1:11" ht="15.75" customHeight="1" x14ac:dyDescent="0.2">
      <c r="A10" s="50" t="s">
        <v>130</v>
      </c>
      <c r="B10" s="41"/>
      <c r="C10" s="51" t="s">
        <v>114</v>
      </c>
      <c r="D10" s="52"/>
      <c r="E10" s="52"/>
      <c r="F10" s="51" t="s">
        <v>114</v>
      </c>
      <c r="G10" s="52"/>
      <c r="H10" s="47" t="s">
        <v>114</v>
      </c>
      <c r="I10" s="52"/>
      <c r="J10" s="51"/>
      <c r="K10" s="52"/>
    </row>
    <row r="11" spans="1:11" ht="18" customHeight="1" x14ac:dyDescent="0.2">
      <c r="A11" s="34"/>
      <c r="B11" s="41" t="s">
        <v>121</v>
      </c>
      <c r="C11" s="51" t="s">
        <v>117</v>
      </c>
      <c r="D11" s="53">
        <v>0</v>
      </c>
      <c r="E11" s="53"/>
      <c r="F11" s="51" t="s">
        <v>117</v>
      </c>
      <c r="G11" s="53">
        <v>0</v>
      </c>
      <c r="H11" s="54" t="s">
        <v>117</v>
      </c>
      <c r="I11" s="53">
        <v>0</v>
      </c>
      <c r="J11" s="51" t="s">
        <v>117</v>
      </c>
      <c r="K11" s="53">
        <f t="shared" ref="K11:K16" si="0">+D11+G11-I11</f>
        <v>0</v>
      </c>
    </row>
    <row r="12" spans="1:11" ht="18.75" customHeight="1" x14ac:dyDescent="0.2">
      <c r="A12" s="34"/>
      <c r="B12" s="41" t="s">
        <v>122</v>
      </c>
      <c r="C12" s="55" t="s">
        <v>114</v>
      </c>
      <c r="D12" s="53">
        <v>0</v>
      </c>
      <c r="E12" s="53"/>
      <c r="F12" s="55"/>
      <c r="G12" s="53">
        <v>0</v>
      </c>
      <c r="H12" s="54"/>
      <c r="I12" s="53">
        <v>0</v>
      </c>
      <c r="J12" s="55"/>
      <c r="K12" s="53">
        <f t="shared" si="0"/>
        <v>0</v>
      </c>
    </row>
    <row r="13" spans="1:11" ht="18.75" customHeight="1" x14ac:dyDescent="0.2">
      <c r="A13" s="34"/>
      <c r="B13" s="41" t="s">
        <v>131</v>
      </c>
      <c r="C13" s="55"/>
      <c r="D13" s="53">
        <v>0</v>
      </c>
      <c r="E13" s="53"/>
      <c r="F13" s="55"/>
      <c r="G13" s="53">
        <v>0</v>
      </c>
      <c r="H13" s="54"/>
      <c r="I13" s="53">
        <v>0</v>
      </c>
      <c r="J13" s="55"/>
      <c r="K13" s="53">
        <f t="shared" si="0"/>
        <v>0</v>
      </c>
    </row>
    <row r="14" spans="1:11" ht="18.75" customHeight="1" x14ac:dyDescent="0.2">
      <c r="A14" s="34"/>
      <c r="B14" s="41" t="s">
        <v>123</v>
      </c>
      <c r="C14" s="55"/>
      <c r="D14" s="53">
        <v>0</v>
      </c>
      <c r="E14" s="53"/>
      <c r="F14" s="55"/>
      <c r="G14" s="53">
        <v>0</v>
      </c>
      <c r="H14" s="54"/>
      <c r="I14" s="53">
        <v>0</v>
      </c>
      <c r="J14" s="55"/>
      <c r="K14" s="53">
        <f t="shared" si="0"/>
        <v>0</v>
      </c>
    </row>
    <row r="15" spans="1:11" ht="18.75" customHeight="1" x14ac:dyDescent="0.2">
      <c r="A15" s="34"/>
      <c r="B15" s="41" t="s">
        <v>132</v>
      </c>
      <c r="C15" s="55"/>
      <c r="D15" s="53">
        <v>0</v>
      </c>
      <c r="E15" s="53"/>
      <c r="F15" s="55"/>
      <c r="G15" s="53">
        <v>0</v>
      </c>
      <c r="H15" s="54"/>
      <c r="I15" s="53">
        <v>0</v>
      </c>
      <c r="J15" s="55"/>
      <c r="K15" s="53">
        <f t="shared" si="0"/>
        <v>0</v>
      </c>
    </row>
    <row r="16" spans="1:11" ht="18.75" customHeight="1" x14ac:dyDescent="0.2">
      <c r="A16" s="34"/>
      <c r="B16" s="41" t="s">
        <v>133</v>
      </c>
      <c r="C16" s="55"/>
      <c r="D16" s="53">
        <v>0</v>
      </c>
      <c r="E16" s="53"/>
      <c r="F16" s="55"/>
      <c r="G16" s="53">
        <v>0</v>
      </c>
      <c r="H16" s="54"/>
      <c r="I16" s="53">
        <v>0</v>
      </c>
      <c r="J16" s="55"/>
      <c r="K16" s="53">
        <f t="shared" si="0"/>
        <v>0</v>
      </c>
    </row>
    <row r="17" spans="1:11" ht="18.75" customHeight="1" x14ac:dyDescent="0.2">
      <c r="A17" s="50"/>
      <c r="B17" s="41" t="s">
        <v>134</v>
      </c>
      <c r="C17" s="56"/>
      <c r="D17" s="53">
        <v>0</v>
      </c>
      <c r="E17" s="53"/>
      <c r="F17" s="55"/>
      <c r="G17" s="53">
        <v>0</v>
      </c>
      <c r="H17" s="54"/>
      <c r="I17" s="53">
        <v>0</v>
      </c>
      <c r="J17" s="55"/>
      <c r="K17" s="53">
        <f>+D17+G17-I17</f>
        <v>0</v>
      </c>
    </row>
    <row r="18" spans="1:11" ht="18.75" customHeight="1" x14ac:dyDescent="0.2">
      <c r="A18" s="50"/>
      <c r="B18" s="41"/>
      <c r="C18" s="56"/>
      <c r="D18" s="72"/>
      <c r="E18" s="72"/>
      <c r="F18" s="56"/>
      <c r="G18" s="72"/>
      <c r="H18" s="58"/>
      <c r="I18" s="72"/>
      <c r="J18" s="56"/>
      <c r="K18" s="72"/>
    </row>
    <row r="19" spans="1:11" ht="18" customHeight="1" x14ac:dyDescent="0.2">
      <c r="A19" s="50" t="s">
        <v>119</v>
      </c>
      <c r="B19" s="41"/>
      <c r="C19" s="55" t="s">
        <v>114</v>
      </c>
      <c r="D19" s="53"/>
      <c r="E19" s="53"/>
      <c r="F19" s="55" t="s">
        <v>114</v>
      </c>
      <c r="G19" s="53"/>
      <c r="H19" s="60" t="s">
        <v>114</v>
      </c>
      <c r="I19" s="53"/>
      <c r="J19" s="55"/>
      <c r="K19" s="53"/>
    </row>
    <row r="20" spans="1:11" ht="18" customHeight="1" x14ac:dyDescent="0.2">
      <c r="A20" s="34"/>
      <c r="B20" s="41" t="s">
        <v>135</v>
      </c>
      <c r="C20" s="55" t="s">
        <v>114</v>
      </c>
      <c r="D20" s="53">
        <v>0</v>
      </c>
      <c r="E20" s="53"/>
      <c r="F20" s="55"/>
      <c r="G20" s="53">
        <v>0</v>
      </c>
      <c r="H20" s="54"/>
      <c r="I20" s="53">
        <v>0</v>
      </c>
      <c r="J20" s="55"/>
      <c r="K20" s="53">
        <f t="shared" ref="K20:K27" si="1">+D20+G20-I20</f>
        <v>0</v>
      </c>
    </row>
    <row r="21" spans="1:11" ht="18.75" customHeight="1" x14ac:dyDescent="0.2">
      <c r="A21" s="34"/>
      <c r="B21" s="73" t="s">
        <v>138</v>
      </c>
      <c r="C21" s="55"/>
      <c r="D21" s="53">
        <v>0</v>
      </c>
      <c r="E21" s="53"/>
      <c r="F21" s="55"/>
      <c r="G21" s="53">
        <v>0</v>
      </c>
      <c r="H21" s="54"/>
      <c r="I21" s="53">
        <v>0</v>
      </c>
      <c r="J21" s="55"/>
      <c r="K21" s="53">
        <f t="shared" si="1"/>
        <v>0</v>
      </c>
    </row>
    <row r="22" spans="1:11" ht="18.75" customHeight="1" x14ac:dyDescent="0.2">
      <c r="A22" s="34"/>
      <c r="B22" s="73" t="s">
        <v>136</v>
      </c>
      <c r="C22" s="55"/>
      <c r="D22" s="53">
        <v>0</v>
      </c>
      <c r="E22" s="53"/>
      <c r="F22" s="55"/>
      <c r="G22" s="53">
        <v>0</v>
      </c>
      <c r="H22" s="54"/>
      <c r="I22" s="53">
        <v>0</v>
      </c>
      <c r="J22" s="55"/>
      <c r="K22" s="53">
        <f t="shared" si="1"/>
        <v>0</v>
      </c>
    </row>
    <row r="23" spans="1:11" ht="18.75" customHeight="1" x14ac:dyDescent="0.2">
      <c r="A23" s="34"/>
      <c r="B23" s="73" t="s">
        <v>137</v>
      </c>
      <c r="C23" s="55"/>
      <c r="D23" s="53">
        <v>0</v>
      </c>
      <c r="E23" s="53"/>
      <c r="F23" s="55"/>
      <c r="G23" s="53">
        <v>0</v>
      </c>
      <c r="H23" s="54"/>
      <c r="I23" s="53">
        <v>0</v>
      </c>
      <c r="J23" s="55"/>
      <c r="K23" s="53">
        <f t="shared" si="1"/>
        <v>0</v>
      </c>
    </row>
    <row r="24" spans="1:11" ht="18.75" customHeight="1" x14ac:dyDescent="0.2">
      <c r="A24" s="34"/>
      <c r="B24" s="73" t="s">
        <v>139</v>
      </c>
      <c r="C24" s="55"/>
      <c r="D24" s="53">
        <v>0</v>
      </c>
      <c r="E24" s="53"/>
      <c r="F24" s="55"/>
      <c r="G24" s="53">
        <v>0</v>
      </c>
      <c r="H24" s="54"/>
      <c r="I24" s="53">
        <v>0</v>
      </c>
      <c r="J24" s="55"/>
      <c r="K24" s="53">
        <f t="shared" si="1"/>
        <v>0</v>
      </c>
    </row>
    <row r="25" spans="1:11" ht="18.75" customHeight="1" x14ac:dyDescent="0.2">
      <c r="A25" s="34"/>
      <c r="B25" s="73" t="s">
        <v>145</v>
      </c>
      <c r="C25" s="55"/>
      <c r="D25" s="53">
        <v>0</v>
      </c>
      <c r="E25" s="53"/>
      <c r="F25" s="55"/>
      <c r="G25" s="53">
        <v>0</v>
      </c>
      <c r="H25" s="54"/>
      <c r="I25" s="53">
        <v>0</v>
      </c>
      <c r="J25" s="55"/>
      <c r="K25" s="53">
        <f t="shared" si="1"/>
        <v>0</v>
      </c>
    </row>
    <row r="26" spans="1:11" ht="18.75" customHeight="1" x14ac:dyDescent="0.2">
      <c r="A26" s="34"/>
      <c r="B26" s="73" t="s">
        <v>146</v>
      </c>
      <c r="C26" s="55"/>
      <c r="D26" s="53">
        <v>0</v>
      </c>
      <c r="E26" s="53"/>
      <c r="F26" s="55"/>
      <c r="G26" s="53">
        <v>0</v>
      </c>
      <c r="H26" s="54"/>
      <c r="I26" s="53">
        <v>0</v>
      </c>
      <c r="J26" s="55"/>
      <c r="K26" s="53">
        <f t="shared" si="1"/>
        <v>0</v>
      </c>
    </row>
    <row r="27" spans="1:11" ht="18" customHeight="1" x14ac:dyDescent="0.2">
      <c r="A27" s="50"/>
      <c r="B27" s="41" t="s">
        <v>140</v>
      </c>
      <c r="C27" s="55"/>
      <c r="D27" s="53">
        <v>0</v>
      </c>
      <c r="E27" s="53"/>
      <c r="F27" s="55"/>
      <c r="G27" s="53">
        <v>0</v>
      </c>
      <c r="H27" s="54"/>
      <c r="I27" s="53">
        <v>0</v>
      </c>
      <c r="J27" s="55"/>
      <c r="K27" s="53">
        <f t="shared" si="1"/>
        <v>0</v>
      </c>
    </row>
    <row r="28" spans="1:11" ht="18" customHeight="1" x14ac:dyDescent="0.2">
      <c r="A28" s="50" t="s">
        <v>120</v>
      </c>
      <c r="B28" s="50"/>
      <c r="C28" s="56" t="s">
        <v>117</v>
      </c>
      <c r="D28" s="57">
        <f>SUM(D11:D27)</f>
        <v>0</v>
      </c>
      <c r="E28" s="72"/>
      <c r="F28" s="56" t="s">
        <v>117</v>
      </c>
      <c r="G28" s="57">
        <f>SUM(G11:G27)</f>
        <v>0</v>
      </c>
      <c r="H28" s="59" t="s">
        <v>117</v>
      </c>
      <c r="I28" s="57">
        <f>SUM(I11:I27)</f>
        <v>0</v>
      </c>
      <c r="J28" s="56" t="s">
        <v>117</v>
      </c>
      <c r="K28" s="57">
        <f>SUM(K11:K27)</f>
        <v>0</v>
      </c>
    </row>
    <row r="29" spans="1:11" ht="2.1" customHeight="1" x14ac:dyDescent="0.2">
      <c r="A29" s="61"/>
      <c r="B29" s="61"/>
      <c r="C29" s="62"/>
      <c r="D29" s="40"/>
      <c r="E29" s="63"/>
      <c r="F29" s="62"/>
      <c r="G29" s="40"/>
      <c r="H29" s="63"/>
      <c r="I29" s="40"/>
      <c r="J29" s="62"/>
      <c r="K29" s="40"/>
    </row>
    <row r="30" spans="1:11" ht="3.95" customHeight="1" x14ac:dyDescent="0.2">
      <c r="A30" s="34"/>
      <c r="B30" s="34"/>
      <c r="C30" s="64"/>
      <c r="D30" s="65"/>
      <c r="E30" s="63"/>
      <c r="F30" s="64"/>
      <c r="G30" s="65"/>
      <c r="H30" s="66"/>
      <c r="I30" s="65"/>
      <c r="J30" s="64"/>
      <c r="K30" s="65"/>
    </row>
    <row r="31" spans="1:11" ht="11.1" customHeight="1" x14ac:dyDescent="0.2">
      <c r="A31" s="34"/>
      <c r="B31" s="34"/>
      <c r="C31" s="64"/>
      <c r="D31" s="36"/>
      <c r="E31" s="36"/>
      <c r="F31" s="64"/>
      <c r="G31" s="36"/>
      <c r="H31" s="66"/>
      <c r="I31" s="36"/>
      <c r="J31" s="64"/>
      <c r="K31" s="36"/>
    </row>
    <row r="32" spans="1:11" ht="13.5" x14ac:dyDescent="0.2">
      <c r="B32" s="76" t="s">
        <v>143</v>
      </c>
    </row>
    <row r="33" spans="1:10" ht="12" x14ac:dyDescent="0.2">
      <c r="B33" s="76" t="s">
        <v>141</v>
      </c>
      <c r="D33" s="67"/>
      <c r="E33" s="67"/>
      <c r="G33" s="68"/>
    </row>
    <row r="34" spans="1:10" ht="12" x14ac:dyDescent="0.2">
      <c r="B34" s="76" t="s">
        <v>142</v>
      </c>
      <c r="D34" s="67"/>
      <c r="E34" s="67"/>
      <c r="G34" s="68"/>
    </row>
    <row r="35" spans="1:10" x14ac:dyDescent="0.2">
      <c r="D35" s="67"/>
      <c r="E35" s="67"/>
      <c r="G35" s="69"/>
    </row>
    <row r="36" spans="1:10" ht="13.5" x14ac:dyDescent="0.2">
      <c r="B36" s="77" t="s">
        <v>144</v>
      </c>
      <c r="D36" s="67"/>
      <c r="E36" s="67"/>
      <c r="G36" s="68"/>
    </row>
    <row r="37" spans="1:10" x14ac:dyDescent="0.2">
      <c r="D37" s="67"/>
      <c r="E37" s="67"/>
      <c r="G37" s="68"/>
    </row>
    <row r="38" spans="1:10" x14ac:dyDescent="0.2">
      <c r="D38" s="67"/>
      <c r="E38" s="67"/>
      <c r="G38" s="68"/>
    </row>
    <row r="39" spans="1:10" x14ac:dyDescent="0.2">
      <c r="D39" s="67"/>
      <c r="E39" s="67"/>
      <c r="G39" s="69"/>
    </row>
    <row r="40" spans="1:10" s="29" customFormat="1" x14ac:dyDescent="0.2">
      <c r="A40" s="27"/>
      <c r="B40" s="27"/>
      <c r="C40" s="28"/>
      <c r="D40" s="67"/>
      <c r="E40" s="67"/>
      <c r="F40" s="28"/>
      <c r="G40" s="68"/>
      <c r="J40" s="28"/>
    </row>
    <row r="41" spans="1:10" s="29" customFormat="1" x14ac:dyDescent="0.2">
      <c r="A41" s="27"/>
      <c r="B41" s="27"/>
      <c r="C41" s="28"/>
      <c r="D41" s="67"/>
      <c r="E41" s="67"/>
      <c r="F41" s="28"/>
      <c r="G41" s="68"/>
      <c r="J41" s="28"/>
    </row>
    <row r="42" spans="1:10" s="29" customFormat="1" x14ac:dyDescent="0.2">
      <c r="A42" s="27"/>
      <c r="B42" s="27"/>
      <c r="C42" s="28"/>
      <c r="D42" s="67"/>
      <c r="E42" s="67"/>
      <c r="F42" s="28"/>
      <c r="G42" s="68"/>
      <c r="J42" s="28"/>
    </row>
    <row r="43" spans="1:10" s="29" customFormat="1" x14ac:dyDescent="0.2">
      <c r="A43" s="27"/>
      <c r="B43" s="27"/>
      <c r="C43" s="28"/>
      <c r="D43" s="67"/>
      <c r="E43" s="67"/>
      <c r="F43" s="28"/>
      <c r="G43" s="68"/>
      <c r="J43" s="28"/>
    </row>
    <row r="44" spans="1:10" s="29" customFormat="1" x14ac:dyDescent="0.2">
      <c r="A44" s="27"/>
      <c r="B44" s="27"/>
      <c r="C44" s="28"/>
      <c r="D44" s="67"/>
      <c r="E44" s="67"/>
      <c r="F44" s="28"/>
      <c r="G44" s="68"/>
      <c r="J44" s="28"/>
    </row>
    <row r="45" spans="1:10" s="29" customFormat="1" x14ac:dyDescent="0.2">
      <c r="A45" s="27"/>
      <c r="B45" s="27"/>
      <c r="C45" s="28"/>
      <c r="D45" s="67"/>
      <c r="E45" s="67"/>
      <c r="F45" s="28"/>
      <c r="G45" s="68"/>
      <c r="J45" s="28"/>
    </row>
    <row r="46" spans="1:10" s="29" customFormat="1" x14ac:dyDescent="0.2">
      <c r="A46" s="27"/>
      <c r="B46" s="27"/>
      <c r="C46" s="28"/>
      <c r="D46" s="67"/>
      <c r="E46" s="67"/>
      <c r="F46" s="28"/>
      <c r="G46" s="68"/>
      <c r="J46" s="28"/>
    </row>
    <row r="47" spans="1:10" s="29" customFormat="1" x14ac:dyDescent="0.2">
      <c r="A47" s="27"/>
      <c r="B47" s="27"/>
      <c r="C47" s="28"/>
      <c r="D47" s="67"/>
      <c r="E47" s="67"/>
      <c r="F47" s="28"/>
      <c r="G47" s="68"/>
      <c r="J47" s="28"/>
    </row>
    <row r="48" spans="1:10" s="29" customFormat="1" x14ac:dyDescent="0.2">
      <c r="A48" s="27"/>
      <c r="B48" s="27"/>
      <c r="C48" s="28"/>
      <c r="D48" s="67"/>
      <c r="E48" s="67"/>
      <c r="F48" s="28"/>
      <c r="G48" s="68"/>
      <c r="J48" s="28"/>
    </row>
    <row r="49" spans="1:10" s="29" customFormat="1" x14ac:dyDescent="0.2">
      <c r="A49" s="27"/>
      <c r="B49" s="27"/>
      <c r="C49" s="28"/>
      <c r="D49" s="67"/>
      <c r="E49" s="67"/>
      <c r="F49" s="28"/>
      <c r="G49" s="68"/>
      <c r="J49" s="28"/>
    </row>
    <row r="50" spans="1:10" s="29" customFormat="1" x14ac:dyDescent="0.2">
      <c r="A50" s="27"/>
      <c r="B50" s="27"/>
      <c r="C50" s="28"/>
      <c r="D50" s="67"/>
      <c r="E50" s="67"/>
      <c r="F50" s="28"/>
      <c r="G50" s="68"/>
      <c r="J50" s="28"/>
    </row>
    <row r="51" spans="1:10" s="29" customFormat="1" x14ac:dyDescent="0.2">
      <c r="A51" s="27"/>
      <c r="B51" s="27"/>
      <c r="C51" s="28"/>
      <c r="D51" s="67"/>
      <c r="E51" s="67"/>
      <c r="F51" s="28"/>
      <c r="G51" s="68"/>
      <c r="J51" s="28"/>
    </row>
  </sheetData>
  <pageMargins left="0.35" right="0.37" top="1.0900000000000001" bottom="1" header="0.5" footer="0.5"/>
  <pageSetup scale="82" orientation="landscape" r:id="rId1"/>
  <headerFooter alignWithMargins="0">
    <oddHeader>&amp;RATTACHMENT II</oddHead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Fd. 0001-PY GAAP adj.</vt:lpstr>
      <vt:lpstr>Report 18</vt:lpstr>
      <vt:lpstr>'Report 18'!Print_Area</vt:lpstr>
      <vt:lpstr>'Fd. 0001-PY GAAP adj.'!Print_Titles</vt:lpstr>
      <vt:lpstr>'Fd. 0001-PY GAAP adj.'!Print_Titles_MI</vt:lpstr>
    </vt:vector>
  </TitlesOfParts>
  <Company>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Controller's Office</dc:creator>
  <cp:lastModifiedBy>Rauchwerger, Jacob</cp:lastModifiedBy>
  <cp:lastPrinted>2010-06-18T18:12:45Z</cp:lastPrinted>
  <dcterms:created xsi:type="dcterms:W3CDTF">1999-04-19T18:21:41Z</dcterms:created>
  <dcterms:modified xsi:type="dcterms:W3CDTF">2021-08-27T20:51:56Z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280503607</vt:i4>
  </property>
  <property fmtid="{D5CDD505-2E9C-101B-9397-08002B2CF9AE}" pid="3" name="_NewReviewCycle">
    <vt:lpwstr/>
  </property>
  <property fmtid="{D5CDD505-2E9C-101B-9397-08002B2CF9AE}" pid="4" name="_EmailSubject">
    <vt:lpwstr>BL 10-XX; Capitalization of Intangible Assets</vt:lpwstr>
  </property>
  <property fmtid="{D5CDD505-2E9C-101B-9397-08002B2CF9AE}" pid="5" name="_AuthorEmail">
    <vt:lpwstr>Rita.Alarcon@dof.ca.gov</vt:lpwstr>
  </property>
  <property fmtid="{D5CDD505-2E9C-101B-9397-08002B2CF9AE}" pid="6" name="_AuthorEmailDisplayName">
    <vt:lpwstr>Alarcon, Rita</vt:lpwstr>
  </property>
  <property fmtid="{D5CDD505-2E9C-101B-9397-08002B2CF9AE}" pid="7" name="_PreviousAdHocReviewCycleID">
    <vt:i4>1538992687</vt:i4>
  </property>
  <property fmtid="{D5CDD505-2E9C-101B-9397-08002B2CF9AE}" pid="8" name="_ReviewingToolsShownOnce">
    <vt:lpwstr/>
  </property>
  <property fmtid="{D5CDD505-2E9C-101B-9397-08002B2CF9AE}" pid="9" name="SV_QUERY_LIST_4F35BF76-6C0D-4D9B-82B2-816C12CF3733">
    <vt:lpwstr>empty_477D106A-C0D6-4607-AEBD-E2C9D60EA279</vt:lpwstr>
  </property>
</Properties>
</file>