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6-27/Budget Forecast/ca/Results/For Web Team/Flat Files/"/>
    </mc:Choice>
  </mc:AlternateContent>
  <xr:revisionPtr revIDLastSave="2194" documentId="8_{BA0E9F1C-C595-46CD-BF7E-7368E35A961A}" xr6:coauthVersionLast="47" xr6:coauthVersionMax="47" xr10:uidLastSave="{EC7DADAF-3D6D-46B8-8C6D-B7105668CF2D}"/>
  <bookViews>
    <workbookView xWindow="-96" yWindow="0" windowWidth="20832" windowHeight="16656" xr2:uid="{00000000-000D-0000-FFFF-FFFF00000000}"/>
  </bookViews>
  <sheets>
    <sheet name="CAL_Adj - Qrtrs" sheetId="1" r:id="rId1"/>
    <sheet name="CAL_Adj - Annuals" sheetId="2" r:id="rId2"/>
  </sheets>
  <definedNames>
    <definedName name="_xlnm.Print_Area" localSheetId="1">'CAL_Adj - Annuals'!$A$1:$BJ$121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H57" i="2"/>
  <c r="U50" i="2"/>
  <c r="Y58" i="2"/>
  <c r="Z54" i="2"/>
  <c r="T41" i="2" l="1"/>
  <c r="N49" i="2"/>
  <c r="L57" i="2"/>
  <c r="F49" i="2"/>
  <c r="AH54" i="2"/>
  <c r="T53" i="2"/>
  <c r="O45" i="2"/>
  <c r="M53" i="2"/>
  <c r="G45" i="2"/>
  <c r="AF53" i="2"/>
  <c r="AB44" i="2"/>
  <c r="AE62" i="2"/>
  <c r="Y62" i="2"/>
  <c r="S62" i="2"/>
  <c r="R62" i="2"/>
  <c r="H41" i="2"/>
  <c r="AB43" i="2"/>
  <c r="W59" i="2"/>
  <c r="AG50" i="2"/>
  <c r="AF54" i="2"/>
  <c r="AF46" i="2"/>
  <c r="AE50" i="2"/>
  <c r="AD54" i="2"/>
  <c r="AC58" i="2"/>
  <c r="AC42" i="2"/>
  <c r="AB46" i="2"/>
  <c r="W45" i="2"/>
  <c r="V41" i="2"/>
  <c r="S45" i="2"/>
  <c r="Q53" i="2"/>
  <c r="P57" i="2"/>
  <c r="L41" i="2"/>
  <c r="K45" i="2"/>
  <c r="J49" i="2"/>
  <c r="E53" i="2"/>
  <c r="D57" i="2"/>
  <c r="C45" i="2"/>
  <c r="AG38" i="2"/>
  <c r="S38" i="2"/>
  <c r="Q38" i="2"/>
  <c r="C38" i="2"/>
  <c r="AH46" i="2"/>
  <c r="AB63" i="2"/>
  <c r="AE53" i="2"/>
  <c r="AD45" i="2"/>
  <c r="AB53" i="2"/>
  <c r="R44" i="2"/>
  <c r="N44" i="2"/>
  <c r="M52" i="2"/>
  <c r="K52" i="2"/>
  <c r="J44" i="2"/>
  <c r="B44" i="2"/>
  <c r="D38" i="2"/>
  <c r="AD62" i="2"/>
  <c r="AA62" i="2"/>
  <c r="AH44" i="2"/>
  <c r="AC44" i="2"/>
  <c r="V55" i="2"/>
  <c r="AG58" i="2"/>
  <c r="AG42" i="2"/>
  <c r="AE58" i="2"/>
  <c r="AE42" i="2"/>
  <c r="AD46" i="2"/>
  <c r="AC50" i="2"/>
  <c r="AB54" i="2"/>
  <c r="Y49" i="2"/>
  <c r="X57" i="2"/>
  <c r="W57" i="2"/>
  <c r="R49" i="2"/>
  <c r="P41" i="2"/>
  <c r="I53" i="2"/>
  <c r="D41" i="2"/>
  <c r="P55" i="2"/>
  <c r="N47" i="2"/>
  <c r="L55" i="2"/>
  <c r="J47" i="2"/>
  <c r="H55" i="2"/>
  <c r="F47" i="2"/>
  <c r="D55" i="2"/>
  <c r="B47" i="2"/>
  <c r="AH53" i="2"/>
  <c r="AG53" i="2"/>
  <c r="AD53" i="2"/>
  <c r="Q44" i="2"/>
  <c r="L52" i="2"/>
  <c r="J52" i="2"/>
  <c r="B52" i="2"/>
  <c r="L38" i="2"/>
  <c r="AH62" i="2"/>
  <c r="AB62" i="2"/>
  <c r="X62" i="2"/>
  <c r="W62" i="2"/>
  <c r="V62" i="2"/>
  <c r="U62" i="2"/>
  <c r="O62" i="2"/>
  <c r="N62" i="2"/>
  <c r="M62" i="2"/>
  <c r="L62" i="2"/>
  <c r="J62" i="2"/>
  <c r="I62" i="2"/>
  <c r="G62" i="2"/>
  <c r="F62" i="2"/>
  <c r="AH52" i="2"/>
  <c r="AC52" i="2"/>
  <c r="AF59" i="2"/>
  <c r="AA58" i="2"/>
  <c r="AA50" i="2"/>
  <c r="AA42" i="2"/>
  <c r="Z46" i="2"/>
  <c r="AC55" i="2"/>
  <c r="AC47" i="2"/>
  <c r="Y54" i="2"/>
  <c r="Y46" i="2"/>
  <c r="X54" i="2"/>
  <c r="X46" i="2"/>
  <c r="W54" i="2"/>
  <c r="V54" i="2"/>
  <c r="T54" i="2"/>
  <c r="R46" i="2"/>
  <c r="P54" i="2"/>
  <c r="N46" i="2"/>
  <c r="L54" i="2"/>
  <c r="J46" i="2"/>
  <c r="H54" i="2"/>
  <c r="B46" i="2"/>
  <c r="AB64" i="2"/>
  <c r="AG45" i="2"/>
  <c r="AF45" i="2"/>
  <c r="AE45" i="2"/>
  <c r="AC45" i="2"/>
  <c r="AA44" i="2"/>
  <c r="AH45" i="2"/>
  <c r="AA52" i="2"/>
  <c r="Z44" i="2"/>
  <c r="Y44" i="2"/>
  <c r="X44" i="2"/>
  <c r="W44" i="2"/>
  <c r="V44" i="2"/>
  <c r="U44" i="2"/>
  <c r="T44" i="2"/>
  <c r="P52" i="2"/>
  <c r="N52" i="2"/>
  <c r="M44" i="2"/>
  <c r="I52" i="2"/>
  <c r="H52" i="2"/>
  <c r="G52" i="2"/>
  <c r="F44" i="2"/>
  <c r="D44" i="2"/>
  <c r="AC62" i="2"/>
  <c r="T62" i="2"/>
  <c r="BB62" i="2" s="1"/>
  <c r="K62" i="2"/>
  <c r="AF44" i="2"/>
  <c r="AE44" i="2"/>
  <c r="AD52" i="2"/>
  <c r="AA51" i="2"/>
  <c r="Z59" i="2"/>
  <c r="Z43" i="2"/>
  <c r="Y51" i="2"/>
  <c r="Y43" i="2"/>
  <c r="X47" i="2"/>
  <c r="X59" i="2"/>
  <c r="T38" i="2"/>
  <c r="AC53" i="2"/>
  <c r="Z52" i="2"/>
  <c r="Y52" i="2"/>
  <c r="X52" i="2"/>
  <c r="W52" i="2"/>
  <c r="V52" i="2"/>
  <c r="U52" i="2"/>
  <c r="T52" i="2"/>
  <c r="S52" i="2"/>
  <c r="S44" i="2"/>
  <c r="Q52" i="2"/>
  <c r="O52" i="2"/>
  <c r="I44" i="2"/>
  <c r="G44" i="2"/>
  <c r="E52" i="2"/>
  <c r="D52" i="2"/>
  <c r="C44" i="2"/>
  <c r="AF62" i="2"/>
  <c r="BM62" i="2" s="1"/>
  <c r="Q62" i="2"/>
  <c r="P62" i="2"/>
  <c r="AG44" i="2"/>
  <c r="AE52" i="2"/>
  <c r="AB52" i="2"/>
  <c r="AA59" i="2"/>
  <c r="AA43" i="2"/>
  <c r="Z51" i="2"/>
  <c r="Y59" i="2"/>
  <c r="AB38" i="2"/>
  <c r="H62" i="2"/>
  <c r="AG52" i="2"/>
  <c r="AF52" i="2"/>
  <c r="AD44" i="2"/>
  <c r="T56" i="2"/>
  <c r="R52" i="2"/>
  <c r="P44" i="2"/>
  <c r="O44" i="2"/>
  <c r="L44" i="2"/>
  <c r="K44" i="2"/>
  <c r="H44" i="2"/>
  <c r="F52" i="2"/>
  <c r="E44" i="2"/>
  <c r="C52" i="2"/>
  <c r="AG62" i="2"/>
  <c r="Z62" i="2"/>
  <c r="F40" i="2"/>
  <c r="E48" i="2"/>
  <c r="D40" i="2"/>
  <c r="C56" i="2"/>
  <c r="C48" i="2"/>
  <c r="B56" i="2"/>
  <c r="B48" i="2"/>
  <c r="B40" i="2"/>
  <c r="X51" i="2"/>
  <c r="W51" i="2"/>
  <c r="V59" i="2"/>
  <c r="U59" i="2"/>
  <c r="T51" i="2"/>
  <c r="S43" i="2"/>
  <c r="AH43" i="2"/>
  <c r="AG59" i="2"/>
  <c r="AH58" i="2"/>
  <c r="AH57" i="2"/>
  <c r="AH41" i="2"/>
  <c r="AG49" i="2"/>
  <c r="AF57" i="2"/>
  <c r="AF41" i="2"/>
  <c r="AE57" i="2"/>
  <c r="AE41" i="2"/>
  <c r="AD49" i="2"/>
  <c r="AC57" i="2"/>
  <c r="AC41" i="2"/>
  <c r="AB49" i="2"/>
  <c r="AA40" i="2"/>
  <c r="Z56" i="2"/>
  <c r="Z48" i="2"/>
  <c r="Y56" i="2"/>
  <c r="Y48" i="2"/>
  <c r="X48" i="2"/>
  <c r="W56" i="2"/>
  <c r="V56" i="2"/>
  <c r="V40" i="2"/>
  <c r="U56" i="2"/>
  <c r="U40" i="2"/>
  <c r="S56" i="2"/>
  <c r="R48" i="2"/>
  <c r="Q56" i="2"/>
  <c r="P48" i="2"/>
  <c r="O56" i="2"/>
  <c r="O40" i="2"/>
  <c r="N56" i="2"/>
  <c r="M48" i="2"/>
  <c r="L40" i="2"/>
  <c r="K56" i="2"/>
  <c r="K40" i="2"/>
  <c r="J56" i="2"/>
  <c r="J48" i="2"/>
  <c r="J40" i="2"/>
  <c r="I56" i="2"/>
  <c r="I40" i="2"/>
  <c r="H56" i="2"/>
  <c r="H48" i="2"/>
  <c r="H40" i="2"/>
  <c r="G56" i="2"/>
  <c r="G48" i="2"/>
  <c r="G40" i="2"/>
  <c r="F56" i="2"/>
  <c r="F48" i="2"/>
  <c r="E56" i="2"/>
  <c r="E40" i="2"/>
  <c r="D56" i="2"/>
  <c r="D48" i="2"/>
  <c r="C40" i="2"/>
  <c r="AG56" i="2"/>
  <c r="AG48" i="2"/>
  <c r="AG40" i="2"/>
  <c r="AE56" i="2"/>
  <c r="AE48" i="2"/>
  <c r="AE40" i="2"/>
  <c r="AC56" i="2"/>
  <c r="AC48" i="2"/>
  <c r="AC40" i="2"/>
  <c r="AA55" i="2"/>
  <c r="AA47" i="2"/>
  <c r="Y55" i="2"/>
  <c r="X55" i="2"/>
  <c r="T55" i="2"/>
  <c r="R47" i="2"/>
  <c r="AA38" i="2"/>
  <c r="Y38" i="2"/>
  <c r="K38" i="2"/>
  <c r="I38" i="2"/>
  <c r="V43" i="2"/>
  <c r="U43" i="2"/>
  <c r="T43" i="2"/>
  <c r="S51" i="2"/>
  <c r="AH51" i="2"/>
  <c r="AG51" i="2"/>
  <c r="AH50" i="2"/>
  <c r="AH49" i="2"/>
  <c r="AG57" i="2"/>
  <c r="AG41" i="2"/>
  <c r="AF49" i="2"/>
  <c r="AE49" i="2"/>
  <c r="AD57" i="2"/>
  <c r="AD41" i="2"/>
  <c r="AC49" i="2"/>
  <c r="AB57" i="2"/>
  <c r="AB40" i="2"/>
  <c r="AA56" i="2"/>
  <c r="AA48" i="2"/>
  <c r="Z40" i="2"/>
  <c r="Y40" i="2"/>
  <c r="X56" i="2"/>
  <c r="X40" i="2"/>
  <c r="W48" i="2"/>
  <c r="W40" i="2"/>
  <c r="V48" i="2"/>
  <c r="U48" i="2"/>
  <c r="T48" i="2"/>
  <c r="S40" i="2"/>
  <c r="R40" i="2"/>
  <c r="Q48" i="2"/>
  <c r="P40" i="2"/>
  <c r="N40" i="2"/>
  <c r="M56" i="2"/>
  <c r="M40" i="2"/>
  <c r="L48" i="2"/>
  <c r="K48" i="2"/>
  <c r="AH55" i="2"/>
  <c r="AG55" i="2"/>
  <c r="AF47" i="2"/>
  <c r="AE47" i="2"/>
  <c r="T40" i="2"/>
  <c r="S48" i="2"/>
  <c r="R56" i="2"/>
  <c r="Q40" i="2"/>
  <c r="P56" i="2"/>
  <c r="O48" i="2"/>
  <c r="N48" i="2"/>
  <c r="L56" i="2"/>
  <c r="I48" i="2"/>
  <c r="AH47" i="2"/>
  <c r="AG47" i="2"/>
  <c r="AF55" i="2"/>
  <c r="AE55" i="2"/>
  <c r="AG54" i="2"/>
  <c r="AG46" i="2"/>
  <c r="AB45" i="2"/>
  <c r="Z53" i="2"/>
  <c r="Z45" i="2"/>
  <c r="Y45" i="2"/>
  <c r="X45" i="2"/>
  <c r="W53" i="2"/>
  <c r="V53" i="2"/>
  <c r="U45" i="2"/>
  <c r="E62" i="2"/>
  <c r="D62" i="2"/>
  <c r="C62" i="2"/>
  <c r="B62" i="2"/>
  <c r="R59" i="2"/>
  <c r="R51" i="2"/>
  <c r="R43" i="2"/>
  <c r="Q59" i="2"/>
  <c r="Q51" i="2"/>
  <c r="Q43" i="2"/>
  <c r="P59" i="2"/>
  <c r="P51" i="2"/>
  <c r="P43" i="2"/>
  <c r="O59" i="2"/>
  <c r="O51" i="2"/>
  <c r="O43" i="2"/>
  <c r="N59" i="2"/>
  <c r="N51" i="2"/>
  <c r="N43" i="2"/>
  <c r="M59" i="2"/>
  <c r="M51" i="2"/>
  <c r="M43" i="2"/>
  <c r="L59" i="2"/>
  <c r="L51" i="2"/>
  <c r="L43" i="2"/>
  <c r="K59" i="2"/>
  <c r="K51" i="2"/>
  <c r="K43" i="2"/>
  <c r="J59" i="2"/>
  <c r="J51" i="2"/>
  <c r="J43" i="2"/>
  <c r="I59" i="2"/>
  <c r="I51" i="2"/>
  <c r="I43" i="2"/>
  <c r="H59" i="2"/>
  <c r="H51" i="2"/>
  <c r="H43" i="2"/>
  <c r="G59" i="2"/>
  <c r="G51" i="2"/>
  <c r="G43" i="2"/>
  <c r="F59" i="2"/>
  <c r="F51" i="2"/>
  <c r="F43" i="2"/>
  <c r="E59" i="2"/>
  <c r="E51" i="2"/>
  <c r="E43" i="2"/>
  <c r="D59" i="2"/>
  <c r="D51" i="2"/>
  <c r="D43" i="2"/>
  <c r="C59" i="2"/>
  <c r="C51" i="2"/>
  <c r="C43" i="2"/>
  <c r="B59" i="2"/>
  <c r="B51" i="2"/>
  <c r="B43" i="2"/>
  <c r="AH38" i="2"/>
  <c r="AF38" i="2"/>
  <c r="AD38" i="2"/>
  <c r="Z38" i="2"/>
  <c r="X38" i="2"/>
  <c r="V38" i="2"/>
  <c r="R38" i="2"/>
  <c r="P38" i="2"/>
  <c r="N38" i="2"/>
  <c r="J38" i="2"/>
  <c r="H38" i="2"/>
  <c r="F38" i="2"/>
  <c r="B38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F51" i="2"/>
  <c r="AF43" i="2"/>
  <c r="AE59" i="2"/>
  <c r="AE51" i="2"/>
  <c r="AE43" i="2"/>
  <c r="AD59" i="2"/>
  <c r="AD51" i="2"/>
  <c r="AD43" i="2"/>
  <c r="AC59" i="2"/>
  <c r="AC51" i="2"/>
  <c r="AC43" i="2"/>
  <c r="AB59" i="2"/>
  <c r="AB51" i="2"/>
  <c r="AB42" i="2"/>
  <c r="Z58" i="2"/>
  <c r="Z50" i="2"/>
  <c r="Z42" i="2"/>
  <c r="Y50" i="2"/>
  <c r="Y42" i="2"/>
  <c r="X58" i="2"/>
  <c r="X50" i="2"/>
  <c r="X42" i="2"/>
  <c r="W58" i="2"/>
  <c r="W50" i="2"/>
  <c r="W42" i="2"/>
  <c r="V58" i="2"/>
  <c r="V50" i="2"/>
  <c r="V42" i="2"/>
  <c r="U58" i="2"/>
  <c r="U42" i="2"/>
  <c r="T58" i="2"/>
  <c r="T50" i="2"/>
  <c r="T42" i="2"/>
  <c r="S58" i="2"/>
  <c r="S50" i="2"/>
  <c r="S42" i="2"/>
  <c r="R58" i="2"/>
  <c r="R50" i="2"/>
  <c r="R42" i="2"/>
  <c r="Q58" i="2"/>
  <c r="Q50" i="2"/>
  <c r="Q42" i="2"/>
  <c r="P58" i="2"/>
  <c r="P50" i="2"/>
  <c r="P42" i="2"/>
  <c r="O58" i="2"/>
  <c r="O50" i="2"/>
  <c r="O42" i="2"/>
  <c r="N58" i="2"/>
  <c r="N50" i="2"/>
  <c r="N42" i="2"/>
  <c r="M58" i="2"/>
  <c r="M50" i="2"/>
  <c r="M42" i="2"/>
  <c r="L58" i="2"/>
  <c r="L50" i="2"/>
  <c r="L42" i="2"/>
  <c r="K58" i="2"/>
  <c r="K50" i="2"/>
  <c r="K42" i="2"/>
  <c r="J58" i="2"/>
  <c r="J50" i="2"/>
  <c r="J42" i="2"/>
  <c r="I58" i="2"/>
  <c r="I50" i="2"/>
  <c r="I42" i="2"/>
  <c r="H58" i="2"/>
  <c r="H50" i="2"/>
  <c r="H42" i="2"/>
  <c r="G58" i="2"/>
  <c r="G50" i="2"/>
  <c r="G42" i="2"/>
  <c r="F46" i="2"/>
  <c r="F58" i="2"/>
  <c r="F50" i="2"/>
  <c r="F42" i="2"/>
  <c r="E58" i="2"/>
  <c r="E50" i="2"/>
  <c r="E42" i="2"/>
  <c r="D54" i="2"/>
  <c r="D58" i="2"/>
  <c r="D50" i="2"/>
  <c r="D42" i="2"/>
  <c r="C58" i="2"/>
  <c r="C50" i="2"/>
  <c r="C42" i="2"/>
  <c r="B58" i="2"/>
  <c r="B50" i="2"/>
  <c r="B42" i="2"/>
  <c r="AF64" i="2"/>
  <c r="X64" i="2"/>
  <c r="T64" i="2"/>
  <c r="P64" i="2"/>
  <c r="L64" i="2"/>
  <c r="H64" i="2"/>
  <c r="D64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H114" i="2"/>
  <c r="AG114" i="2"/>
  <c r="AF114" i="2"/>
  <c r="X43" i="2"/>
  <c r="W43" i="2"/>
  <c r="V51" i="2"/>
  <c r="U51" i="2"/>
  <c r="T59" i="2"/>
  <c r="S59" i="2"/>
  <c r="AH59" i="2"/>
  <c r="AG43" i="2"/>
  <c r="AH42" i="2"/>
  <c r="AF58" i="2"/>
  <c r="AF50" i="2"/>
  <c r="AF42" i="2"/>
  <c r="AD58" i="2"/>
  <c r="AD50" i="2"/>
  <c r="AD42" i="2"/>
  <c r="AB58" i="2"/>
  <c r="AB50" i="2"/>
  <c r="AB41" i="2"/>
  <c r="AA57" i="2"/>
  <c r="AA49" i="2"/>
  <c r="AA41" i="2"/>
  <c r="Z57" i="2"/>
  <c r="Z49" i="2"/>
  <c r="Z41" i="2"/>
  <c r="Y57" i="2"/>
  <c r="Y41" i="2"/>
  <c r="X49" i="2"/>
  <c r="X41" i="2"/>
  <c r="W49" i="2"/>
  <c r="W41" i="2"/>
  <c r="V57" i="2"/>
  <c r="V49" i="2"/>
  <c r="U57" i="2"/>
  <c r="U49" i="2"/>
  <c r="U41" i="2"/>
  <c r="T57" i="2"/>
  <c r="T49" i="2"/>
  <c r="S57" i="2"/>
  <c r="S49" i="2"/>
  <c r="S41" i="2"/>
  <c r="R57" i="2"/>
  <c r="R41" i="2"/>
  <c r="Q57" i="2"/>
  <c r="Q49" i="2"/>
  <c r="Q41" i="2"/>
  <c r="P49" i="2"/>
  <c r="O57" i="2"/>
  <c r="O49" i="2"/>
  <c r="O41" i="2"/>
  <c r="N57" i="2"/>
  <c r="N41" i="2"/>
  <c r="M57" i="2"/>
  <c r="M49" i="2"/>
  <c r="M41" i="2"/>
  <c r="L49" i="2"/>
  <c r="K57" i="2"/>
  <c r="K49" i="2"/>
  <c r="K41" i="2"/>
  <c r="J57" i="2"/>
  <c r="J41" i="2"/>
  <c r="I57" i="2"/>
  <c r="I49" i="2"/>
  <c r="I41" i="2"/>
  <c r="H49" i="2"/>
  <c r="G57" i="2"/>
  <c r="G49" i="2"/>
  <c r="G41" i="2"/>
  <c r="F57" i="2"/>
  <c r="F41" i="2"/>
  <c r="E57" i="2"/>
  <c r="E49" i="2"/>
  <c r="E41" i="2"/>
  <c r="D49" i="2"/>
  <c r="C57" i="2"/>
  <c r="C49" i="2"/>
  <c r="C41" i="2"/>
  <c r="B57" i="2"/>
  <c r="B41" i="2"/>
  <c r="AF63" i="2"/>
  <c r="X63" i="2"/>
  <c r="T63" i="2"/>
  <c r="P63" i="2"/>
  <c r="L63" i="2"/>
  <c r="H63" i="2"/>
  <c r="D63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H56" i="2"/>
  <c r="AH48" i="2"/>
  <c r="AH40" i="2"/>
  <c r="AF56" i="2"/>
  <c r="AF48" i="2"/>
  <c r="AF40" i="2"/>
  <c r="AD56" i="2"/>
  <c r="AD48" i="2"/>
  <c r="AD40" i="2"/>
  <c r="AB56" i="2"/>
  <c r="AB47" i="2"/>
  <c r="Z55" i="2"/>
  <c r="Z47" i="2"/>
  <c r="Y47" i="2"/>
  <c r="W55" i="2"/>
  <c r="W47" i="2"/>
  <c r="V47" i="2"/>
  <c r="U55" i="2"/>
  <c r="U47" i="2"/>
  <c r="T47" i="2"/>
  <c r="S55" i="2"/>
  <c r="S47" i="2"/>
  <c r="R55" i="2"/>
  <c r="Q55" i="2"/>
  <c r="Q47" i="2"/>
  <c r="P47" i="2"/>
  <c r="O55" i="2"/>
  <c r="O47" i="2"/>
  <c r="N55" i="2"/>
  <c r="M55" i="2"/>
  <c r="M47" i="2"/>
  <c r="L47" i="2"/>
  <c r="K55" i="2"/>
  <c r="K47" i="2"/>
  <c r="J55" i="2"/>
  <c r="I55" i="2"/>
  <c r="I47" i="2"/>
  <c r="H47" i="2"/>
  <c r="G55" i="2"/>
  <c r="G47" i="2"/>
  <c r="F55" i="2"/>
  <c r="E55" i="2"/>
  <c r="E47" i="2"/>
  <c r="D47" i="2"/>
  <c r="C55" i="2"/>
  <c r="C47" i="2"/>
  <c r="B55" i="2"/>
  <c r="AB48" i="2"/>
  <c r="AE38" i="2"/>
  <c r="AC38" i="2"/>
  <c r="W38" i="2"/>
  <c r="U38" i="2"/>
  <c r="O38" i="2"/>
  <c r="M38" i="2"/>
  <c r="G38" i="2"/>
  <c r="E38" i="2"/>
  <c r="AD55" i="2"/>
  <c r="AD47" i="2"/>
  <c r="AB55" i="2"/>
  <c r="AA54" i="2"/>
  <c r="AA46" i="2"/>
  <c r="W46" i="2"/>
  <c r="V46" i="2"/>
  <c r="U54" i="2"/>
  <c r="U46" i="2"/>
  <c r="T46" i="2"/>
  <c r="S54" i="2"/>
  <c r="S46" i="2"/>
  <c r="R54" i="2"/>
  <c r="Q54" i="2"/>
  <c r="Q46" i="2"/>
  <c r="P46" i="2"/>
  <c r="O54" i="2"/>
  <c r="O46" i="2"/>
  <c r="N54" i="2"/>
  <c r="M54" i="2"/>
  <c r="M46" i="2"/>
  <c r="L46" i="2"/>
  <c r="K54" i="2"/>
  <c r="K46" i="2"/>
  <c r="J54" i="2"/>
  <c r="I54" i="2"/>
  <c r="I46" i="2"/>
  <c r="H46" i="2"/>
  <c r="G54" i="2"/>
  <c r="G46" i="2"/>
  <c r="F54" i="2"/>
  <c r="E54" i="2"/>
  <c r="E46" i="2"/>
  <c r="D46" i="2"/>
  <c r="C54" i="2"/>
  <c r="C46" i="2"/>
  <c r="B54" i="2"/>
  <c r="AH64" i="2"/>
  <c r="AG64" i="2"/>
  <c r="AE64" i="2"/>
  <c r="AD64" i="2"/>
  <c r="AC64" i="2"/>
  <c r="AA64" i="2"/>
  <c r="Z64" i="2"/>
  <c r="V64" i="2"/>
  <c r="R64" i="2"/>
  <c r="N64" i="2"/>
  <c r="J64" i="2"/>
  <c r="F64" i="2"/>
  <c r="B64" i="2"/>
  <c r="AE54" i="2"/>
  <c r="AE46" i="2"/>
  <c r="AC54" i="2"/>
  <c r="AC46" i="2"/>
  <c r="AA53" i="2"/>
  <c r="AA45" i="2"/>
  <c r="Y53" i="2"/>
  <c r="X53" i="2"/>
  <c r="V45" i="2"/>
  <c r="U53" i="2"/>
  <c r="T45" i="2"/>
  <c r="S53" i="2"/>
  <c r="R53" i="2"/>
  <c r="R45" i="2"/>
  <c r="Q45" i="2"/>
  <c r="P53" i="2"/>
  <c r="P45" i="2"/>
  <c r="O53" i="2"/>
  <c r="N53" i="2"/>
  <c r="N45" i="2"/>
  <c r="M45" i="2"/>
  <c r="L53" i="2"/>
  <c r="L45" i="2"/>
  <c r="K53" i="2"/>
  <c r="J53" i="2"/>
  <c r="J45" i="2"/>
  <c r="I45" i="2"/>
  <c r="H53" i="2"/>
  <c r="H45" i="2"/>
  <c r="G53" i="2"/>
  <c r="F53" i="2"/>
  <c r="F45" i="2"/>
  <c r="E45" i="2"/>
  <c r="D53" i="2"/>
  <c r="D45" i="2"/>
  <c r="C53" i="2"/>
  <c r="B53" i="2"/>
  <c r="B45" i="2"/>
  <c r="AH63" i="2"/>
  <c r="AG63" i="2"/>
  <c r="AE63" i="2"/>
  <c r="AD63" i="2"/>
  <c r="AC63" i="2"/>
  <c r="Z63" i="2"/>
  <c r="V63" i="2"/>
  <c r="R63" i="2"/>
  <c r="N63" i="2"/>
  <c r="J63" i="2"/>
  <c r="F63" i="2"/>
  <c r="B63" i="2"/>
  <c r="Y64" i="2"/>
  <c r="W64" i="2"/>
  <c r="U64" i="2"/>
  <c r="S64" i="2"/>
  <c r="Q64" i="2"/>
  <c r="O64" i="2"/>
  <c r="M64" i="2"/>
  <c r="K64" i="2"/>
  <c r="I64" i="2"/>
  <c r="G64" i="2"/>
  <c r="E64" i="2"/>
  <c r="C64" i="2"/>
  <c r="AA63" i="2"/>
  <c r="Y63" i="2"/>
  <c r="W63" i="2"/>
  <c r="U63" i="2"/>
  <c r="S63" i="2"/>
  <c r="Q63" i="2"/>
  <c r="O63" i="2"/>
  <c r="M63" i="2"/>
  <c r="AT63" i="2" s="1"/>
  <c r="K63" i="2"/>
  <c r="I63" i="2"/>
  <c r="G63" i="2"/>
  <c r="E63" i="2"/>
  <c r="C63" i="2"/>
  <c r="AZ62" i="2"/>
  <c r="BJ61" i="2" l="1"/>
  <c r="BG89" i="2"/>
  <c r="AX61" i="2"/>
  <c r="AN38" i="2"/>
  <c r="BE62" i="2"/>
  <c r="AO59" i="2"/>
  <c r="BF62" i="2"/>
  <c r="AN114" i="2"/>
  <c r="AL38" i="2"/>
  <c r="AN63" i="2"/>
  <c r="BA38" i="2"/>
  <c r="AQ62" i="2"/>
  <c r="AX64" i="2"/>
  <c r="BL38" i="2"/>
  <c r="BI62" i="2"/>
  <c r="BA59" i="2"/>
  <c r="AY89" i="2"/>
  <c r="BN61" i="2"/>
  <c r="BE59" i="2"/>
  <c r="BJ63" i="2"/>
  <c r="AQ89" i="2"/>
  <c r="AL63" i="2"/>
  <c r="AR63" i="2"/>
  <c r="BH63" i="2"/>
  <c r="AV63" i="2"/>
  <c r="BO63" i="2"/>
  <c r="AN64" i="2"/>
  <c r="BK64" i="2"/>
  <c r="AP114" i="2"/>
  <c r="AY114" i="2"/>
  <c r="BG114" i="2"/>
  <c r="AO63" i="2"/>
  <c r="AJ89" i="2"/>
  <c r="AS89" i="2"/>
  <c r="AZ89" i="2"/>
  <c r="BH89" i="2"/>
  <c r="AL64" i="2"/>
  <c r="AR61" i="2"/>
  <c r="AY61" i="2"/>
  <c r="BH61" i="2"/>
  <c r="BO61" i="2"/>
  <c r="BD38" i="2"/>
  <c r="BH38" i="2"/>
  <c r="AS62" i="2"/>
  <c r="AL59" i="2"/>
  <c r="AV64" i="2"/>
  <c r="AT64" i="2"/>
  <c r="AX59" i="2"/>
  <c r="BG63" i="2"/>
  <c r="AK59" i="2"/>
  <c r="AO62" i="2"/>
  <c r="AR62" i="2"/>
  <c r="BL62" i="2"/>
  <c r="BH64" i="2"/>
  <c r="BD114" i="2"/>
  <c r="BN89" i="2"/>
  <c r="AO61" i="2"/>
  <c r="BE61" i="2"/>
  <c r="BN62" i="2"/>
  <c r="BD62" i="2"/>
  <c r="AJ63" i="2"/>
  <c r="BF64" i="2"/>
  <c r="AV38" i="2"/>
  <c r="BC114" i="2"/>
  <c r="BE63" i="2"/>
  <c r="BM114" i="2"/>
  <c r="AQ38" i="2"/>
  <c r="BJ64" i="2"/>
  <c r="AO114" i="2"/>
  <c r="AW114" i="2"/>
  <c r="AP62" i="2"/>
  <c r="AU89" i="2"/>
  <c r="BM63" i="2"/>
  <c r="AK114" i="2"/>
  <c r="AP64" i="2"/>
  <c r="BE114" i="2"/>
  <c r="AW63" i="2"/>
  <c r="AN62" i="2"/>
  <c r="AK63" i="2"/>
  <c r="AM63" i="2"/>
  <c r="AZ64" i="2"/>
  <c r="AY63" i="2"/>
  <c r="AR64" i="2"/>
  <c r="AJ114" i="2"/>
  <c r="AK89" i="2"/>
  <c r="AT89" i="2"/>
  <c r="BI61" i="2"/>
  <c r="AK38" i="2"/>
  <c r="AM38" i="2"/>
  <c r="AS38" i="2"/>
  <c r="BB61" i="2"/>
  <c r="AZ38" i="2"/>
  <c r="BN63" i="2"/>
  <c r="AQ114" i="2"/>
  <c r="BA61" i="2"/>
  <c r="BL64" i="2"/>
  <c r="BA89" i="2"/>
  <c r="AJ61" i="2"/>
  <c r="BC59" i="2"/>
  <c r="AT62" i="2"/>
  <c r="AZ114" i="2"/>
  <c r="AL89" i="2"/>
  <c r="BJ89" i="2"/>
  <c r="AS61" i="2"/>
  <c r="AU62" i="2"/>
  <c r="AM89" i="2"/>
  <c r="BO64" i="2"/>
  <c r="AS114" i="2"/>
  <c r="BI114" i="2"/>
  <c r="BC89" i="2"/>
  <c r="BK89" i="2"/>
  <c r="AT61" i="2"/>
  <c r="AJ59" i="2"/>
  <c r="AR59" i="2"/>
  <c r="AK62" i="2"/>
  <c r="AV62" i="2"/>
  <c r="AN89" i="2"/>
  <c r="BC62" i="2"/>
  <c r="AJ38" i="2"/>
  <c r="BH114" i="2"/>
  <c r="BB89" i="2"/>
  <c r="AK61" i="2"/>
  <c r="AJ62" i="2"/>
  <c r="AX63" i="2"/>
  <c r="AY64" i="2"/>
  <c r="BA114" i="2"/>
  <c r="AL61" i="2"/>
  <c r="AO38" i="2"/>
  <c r="BO89" i="2"/>
  <c r="BM64" i="2"/>
  <c r="BF114" i="2"/>
  <c r="AO64" i="2"/>
  <c r="AQ64" i="2"/>
  <c r="BD64" i="2"/>
  <c r="AL114" i="2"/>
  <c r="BB114" i="2"/>
  <c r="BD89" i="2"/>
  <c r="BB64" i="2"/>
  <c r="AU61" i="2"/>
  <c r="BK61" i="2"/>
  <c r="BM38" i="2"/>
  <c r="AM59" i="2"/>
  <c r="AU59" i="2"/>
  <c r="AL62" i="2"/>
  <c r="AW62" i="2"/>
  <c r="AS64" i="2"/>
  <c r="AU114" i="2"/>
  <c r="BN114" i="2"/>
  <c r="AW89" i="2"/>
  <c r="BE89" i="2"/>
  <c r="BE64" i="2"/>
  <c r="BL59" i="2"/>
  <c r="AN61" i="2"/>
  <c r="AV61" i="2"/>
  <c r="BD61" i="2"/>
  <c r="BL61" i="2"/>
  <c r="AU38" i="2"/>
  <c r="BO38" i="2"/>
  <c r="AQ59" i="2"/>
  <c r="AY59" i="2"/>
  <c r="BF59" i="2"/>
  <c r="AX62" i="2"/>
  <c r="BJ62" i="2"/>
  <c r="AV114" i="2"/>
  <c r="AM64" i="2"/>
  <c r="BD59" i="2"/>
  <c r="BD63" i="2"/>
  <c r="AU64" i="2"/>
  <c r="BL63" i="2"/>
  <c r="BI64" i="2"/>
  <c r="BE38" i="2"/>
  <c r="BL114" i="2"/>
  <c r="AZ59" i="2"/>
  <c r="BO114" i="2"/>
  <c r="AP89" i="2"/>
  <c r="AX89" i="2"/>
  <c r="BF89" i="2"/>
  <c r="BN64" i="2"/>
  <c r="AW61" i="2"/>
  <c r="BM61" i="2"/>
  <c r="AX38" i="2"/>
  <c r="AS59" i="2"/>
  <c r="AR38" i="2"/>
  <c r="BH59" i="2"/>
  <c r="BG61" i="2"/>
  <c r="AS63" i="2"/>
  <c r="AZ61" i="2"/>
  <c r="AR114" i="2"/>
  <c r="BI63" i="2"/>
  <c r="AX114" i="2"/>
  <c r="AK64" i="2"/>
  <c r="AT38" i="2"/>
  <c r="BA63" i="2"/>
  <c r="AT114" i="2"/>
  <c r="BJ114" i="2"/>
  <c r="AV89" i="2"/>
  <c r="BL89" i="2"/>
  <c r="BI59" i="2"/>
  <c r="AM61" i="2"/>
  <c r="BC61" i="2"/>
  <c r="BN59" i="2"/>
  <c r="BH62" i="2"/>
  <c r="BI38" i="2"/>
  <c r="AQ61" i="2"/>
  <c r="AU63" i="2"/>
  <c r="BB63" i="2"/>
  <c r="BK63" i="2"/>
  <c r="BG64" i="2"/>
  <c r="BC38" i="2"/>
  <c r="AM114" i="2"/>
  <c r="BO59" i="2"/>
  <c r="AO89" i="2"/>
  <c r="BM89" i="2"/>
  <c r="AP38" i="2"/>
  <c r="AP63" i="2"/>
  <c r="BF63" i="2"/>
  <c r="AW64" i="2"/>
  <c r="AQ63" i="2"/>
  <c r="AJ64" i="2"/>
  <c r="BJ38" i="2"/>
  <c r="BB59" i="2"/>
  <c r="AR89" i="2"/>
  <c r="BJ59" i="2"/>
  <c r="AP61" i="2"/>
  <c r="BF61" i="2"/>
  <c r="AY38" i="2"/>
  <c r="AW59" i="2"/>
  <c r="BG38" i="2"/>
  <c r="AZ63" i="2"/>
  <c r="AY62" i="2"/>
  <c r="AT59" i="2"/>
  <c r="BC63" i="2"/>
  <c r="AP59" i="2"/>
  <c r="BG59" i="2"/>
  <c r="AW38" i="2"/>
  <c r="BI89" i="2"/>
  <c r="BA62" i="2"/>
  <c r="BK59" i="2"/>
  <c r="BN38" i="2"/>
  <c r="BF38" i="2"/>
  <c r="BK114" i="2"/>
  <c r="BG62" i="2"/>
  <c r="AN59" i="2"/>
  <c r="BO62" i="2"/>
  <c r="AV59" i="2"/>
  <c r="AM62" i="2"/>
  <c r="BK62" i="2"/>
  <c r="BA64" i="2"/>
  <c r="BC64" i="2"/>
  <c r="BM59" i="2"/>
  <c r="BB38" i="2"/>
  <c r="BK38" i="2"/>
  <c r="AH109" i="2"/>
  <c r="AH111" i="2"/>
  <c r="AH113" i="2"/>
  <c r="AH66" i="2"/>
  <c r="AH68" i="2"/>
  <c r="AH70" i="2"/>
  <c r="AH72" i="2"/>
  <c r="AH74" i="2"/>
  <c r="AH76" i="2"/>
  <c r="AH78" i="2"/>
  <c r="AH80" i="2"/>
  <c r="AH82" i="2"/>
  <c r="AH84" i="2"/>
  <c r="AH86" i="2"/>
  <c r="AH88" i="2"/>
  <c r="T113" i="2"/>
  <c r="R113" i="2"/>
  <c r="P113" i="2"/>
  <c r="N113" i="2"/>
  <c r="L113" i="2"/>
  <c r="J113" i="2"/>
  <c r="H113" i="2"/>
  <c r="F113" i="2"/>
  <c r="D113" i="2"/>
  <c r="B113" i="2"/>
  <c r="AF112" i="2"/>
  <c r="AD112" i="2"/>
  <c r="AA112" i="2"/>
  <c r="Y112" i="2"/>
  <c r="W112" i="2"/>
  <c r="U112" i="2"/>
  <c r="S112" i="2"/>
  <c r="Q112" i="2"/>
  <c r="O112" i="2"/>
  <c r="M112" i="2"/>
  <c r="K112" i="2"/>
  <c r="I112" i="2"/>
  <c r="G112" i="2"/>
  <c r="E112" i="2"/>
  <c r="C112" i="2"/>
  <c r="AG111" i="2"/>
  <c r="AE111" i="2"/>
  <c r="Z111" i="2"/>
  <c r="X111" i="2"/>
  <c r="V111" i="2"/>
  <c r="T111" i="2"/>
  <c r="R111" i="2"/>
  <c r="P111" i="2"/>
  <c r="N111" i="2"/>
  <c r="L111" i="2"/>
  <c r="J111" i="2"/>
  <c r="H111" i="2"/>
  <c r="F111" i="2"/>
  <c r="D111" i="2"/>
  <c r="B111" i="2"/>
  <c r="AF110" i="2"/>
  <c r="AD110" i="2"/>
  <c r="AA110" i="2"/>
  <c r="Y110" i="2"/>
  <c r="W110" i="2"/>
  <c r="U110" i="2"/>
  <c r="S110" i="2"/>
  <c r="Q110" i="2"/>
  <c r="O110" i="2"/>
  <c r="M110" i="2"/>
  <c r="K110" i="2"/>
  <c r="I110" i="2"/>
  <c r="G110" i="2"/>
  <c r="E110" i="2"/>
  <c r="C110" i="2"/>
  <c r="AG109" i="2"/>
  <c r="AE109" i="2"/>
  <c r="AB109" i="2"/>
  <c r="Z109" i="2"/>
  <c r="X109" i="2"/>
  <c r="V109" i="2"/>
  <c r="T109" i="2"/>
  <c r="R109" i="2"/>
  <c r="P109" i="2"/>
  <c r="N109" i="2"/>
  <c r="L109" i="2"/>
  <c r="J109" i="2"/>
  <c r="H109" i="2"/>
  <c r="F109" i="2"/>
  <c r="D109" i="2"/>
  <c r="B109" i="2"/>
  <c r="AF108" i="2"/>
  <c r="AD108" i="2"/>
  <c r="AA108" i="2"/>
  <c r="Y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G107" i="2"/>
  <c r="AF107" i="2"/>
  <c r="AE107" i="2"/>
  <c r="AD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G106" i="2"/>
  <c r="AF106" i="2"/>
  <c r="AE106" i="2"/>
  <c r="AD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G104" i="2"/>
  <c r="AF104" i="2"/>
  <c r="AE104" i="2"/>
  <c r="AD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G103" i="2"/>
  <c r="AF103" i="2"/>
  <c r="AE103" i="2"/>
  <c r="AD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G102" i="2"/>
  <c r="AF102" i="2"/>
  <c r="AE102" i="2"/>
  <c r="AD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G100" i="2"/>
  <c r="AF100" i="2"/>
  <c r="AE100" i="2"/>
  <c r="AD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G99" i="2"/>
  <c r="AF99" i="2"/>
  <c r="AE99" i="2"/>
  <c r="AD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G98" i="2"/>
  <c r="AF98" i="2"/>
  <c r="AE98" i="2"/>
  <c r="AD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G97" i="2"/>
  <c r="AF97" i="2"/>
  <c r="AE97" i="2"/>
  <c r="AD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G96" i="2"/>
  <c r="AF96" i="2"/>
  <c r="AE96" i="2"/>
  <c r="AD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G95" i="2"/>
  <c r="AF95" i="2"/>
  <c r="AE95" i="2"/>
  <c r="AD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G94" i="2"/>
  <c r="AF94" i="2"/>
  <c r="AE94" i="2"/>
  <c r="AD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G93" i="2"/>
  <c r="AF93" i="2"/>
  <c r="AE93" i="2"/>
  <c r="AD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G92" i="2"/>
  <c r="AF92" i="2"/>
  <c r="AE92" i="2"/>
  <c r="AD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G91" i="2"/>
  <c r="AF91" i="2"/>
  <c r="AE91" i="2"/>
  <c r="AD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G88" i="2"/>
  <c r="AF88" i="2"/>
  <c r="AE88" i="2"/>
  <c r="AD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G87" i="2"/>
  <c r="AF87" i="2"/>
  <c r="AE87" i="2"/>
  <c r="AD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G86" i="2"/>
  <c r="AF86" i="2"/>
  <c r="AE86" i="2"/>
  <c r="AD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G85" i="2"/>
  <c r="AF85" i="2"/>
  <c r="AE85" i="2"/>
  <c r="AD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G84" i="2"/>
  <c r="AF84" i="2"/>
  <c r="AE84" i="2"/>
  <c r="AD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G83" i="2"/>
  <c r="AF83" i="2"/>
  <c r="AE83" i="2"/>
  <c r="AD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G82" i="2"/>
  <c r="AF82" i="2"/>
  <c r="AE82" i="2"/>
  <c r="AD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G81" i="2"/>
  <c r="AF81" i="2"/>
  <c r="AE81" i="2"/>
  <c r="AD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G80" i="2"/>
  <c r="AF80" i="2"/>
  <c r="AE80" i="2"/>
  <c r="AD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G79" i="2"/>
  <c r="AF79" i="2"/>
  <c r="AE79" i="2"/>
  <c r="AD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G78" i="2"/>
  <c r="AF78" i="2"/>
  <c r="AE78" i="2"/>
  <c r="AD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G77" i="2"/>
  <c r="AF77" i="2"/>
  <c r="AE77" i="2"/>
  <c r="AD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G76" i="2"/>
  <c r="AF76" i="2"/>
  <c r="AE76" i="2"/>
  <c r="AD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G75" i="2"/>
  <c r="AF75" i="2"/>
  <c r="AE75" i="2"/>
  <c r="AD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G74" i="2"/>
  <c r="AF74" i="2"/>
  <c r="AE74" i="2"/>
  <c r="AD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G73" i="2"/>
  <c r="AF73" i="2"/>
  <c r="AE73" i="2"/>
  <c r="AD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G72" i="2"/>
  <c r="AF72" i="2"/>
  <c r="AE72" i="2"/>
  <c r="AD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G71" i="2"/>
  <c r="AF71" i="2"/>
  <c r="AE71" i="2"/>
  <c r="AD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G70" i="2"/>
  <c r="AF70" i="2"/>
  <c r="AE70" i="2"/>
  <c r="AD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G69" i="2"/>
  <c r="AF69" i="2"/>
  <c r="AE69" i="2"/>
  <c r="AD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G68" i="2"/>
  <c r="AF68" i="2"/>
  <c r="AE68" i="2"/>
  <c r="AD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G67" i="2"/>
  <c r="AF67" i="2"/>
  <c r="AE67" i="2"/>
  <c r="AD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G66" i="2"/>
  <c r="AF66" i="2"/>
  <c r="AE66" i="2"/>
  <c r="AD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D26" i="2" l="1"/>
  <c r="H26" i="2"/>
  <c r="L26" i="2"/>
  <c r="P26" i="2"/>
  <c r="T26" i="2"/>
  <c r="V26" i="2"/>
  <c r="Z26" i="2"/>
  <c r="AE29" i="2"/>
  <c r="AG29" i="2"/>
  <c r="E30" i="2"/>
  <c r="G30" i="2"/>
  <c r="I30" i="2"/>
  <c r="K30" i="2"/>
  <c r="M30" i="2"/>
  <c r="O30" i="2"/>
  <c r="S30" i="2"/>
  <c r="U30" i="2"/>
  <c r="W30" i="2"/>
  <c r="Y30" i="2"/>
  <c r="AA30" i="2"/>
  <c r="AD33" i="2"/>
  <c r="AF33" i="2"/>
  <c r="B34" i="2"/>
  <c r="D34" i="2"/>
  <c r="F34" i="2"/>
  <c r="H34" i="2"/>
  <c r="J34" i="2"/>
  <c r="L34" i="2"/>
  <c r="N34" i="2"/>
  <c r="P34" i="2"/>
  <c r="R34" i="2"/>
  <c r="T34" i="2"/>
  <c r="V34" i="2"/>
  <c r="X34" i="2"/>
  <c r="Z34" i="2"/>
  <c r="AB34" i="2"/>
  <c r="AE37" i="2"/>
  <c r="AG37" i="2"/>
  <c r="AD25" i="2"/>
  <c r="AF25" i="2"/>
  <c r="B26" i="2"/>
  <c r="F26" i="2"/>
  <c r="J26" i="2"/>
  <c r="N26" i="2"/>
  <c r="R26" i="2"/>
  <c r="X26" i="2"/>
  <c r="AB26" i="2"/>
  <c r="C30" i="2"/>
  <c r="Q30" i="2"/>
  <c r="AB7" i="2"/>
  <c r="AB15" i="2"/>
  <c r="AB23" i="2"/>
  <c r="AE25" i="2"/>
  <c r="AG25" i="2"/>
  <c r="C26" i="2"/>
  <c r="AK26" i="2" s="1"/>
  <c r="E26" i="2"/>
  <c r="AL26" i="2" s="1"/>
  <c r="G26" i="2"/>
  <c r="I26" i="2"/>
  <c r="AP26" i="2" s="1"/>
  <c r="K26" i="2"/>
  <c r="AR26" i="2" s="1"/>
  <c r="M26" i="2"/>
  <c r="AU26" i="2" s="1"/>
  <c r="O26" i="2"/>
  <c r="Q26" i="2"/>
  <c r="S26" i="2"/>
  <c r="U26" i="2"/>
  <c r="W26" i="2"/>
  <c r="Y26" i="2"/>
  <c r="AA26" i="2"/>
  <c r="AD29" i="2"/>
  <c r="AF29" i="2"/>
  <c r="B30" i="2"/>
  <c r="D30" i="2"/>
  <c r="F30" i="2"/>
  <c r="AN30" i="2" s="1"/>
  <c r="H30" i="2"/>
  <c r="J30" i="2"/>
  <c r="L30" i="2"/>
  <c r="N30" i="2"/>
  <c r="P30" i="2"/>
  <c r="R30" i="2"/>
  <c r="T30" i="2"/>
  <c r="BB30" i="2" s="1"/>
  <c r="V30" i="2"/>
  <c r="BD30" i="2" s="1"/>
  <c r="X30" i="2"/>
  <c r="Z30" i="2"/>
  <c r="AB30" i="2"/>
  <c r="AE33" i="2"/>
  <c r="AG33" i="2"/>
  <c r="C34" i="2"/>
  <c r="E34" i="2"/>
  <c r="AM34" i="2" s="1"/>
  <c r="G34" i="2"/>
  <c r="AN34" i="2" s="1"/>
  <c r="I34" i="2"/>
  <c r="K34" i="2"/>
  <c r="M34" i="2"/>
  <c r="O34" i="2"/>
  <c r="Q34" i="2"/>
  <c r="S34" i="2"/>
  <c r="U34" i="2"/>
  <c r="W34" i="2"/>
  <c r="BD34" i="2" s="1"/>
  <c r="Y34" i="2"/>
  <c r="AA34" i="2"/>
  <c r="AD37" i="2"/>
  <c r="AF37" i="2"/>
  <c r="AH24" i="2"/>
  <c r="AH22" i="2"/>
  <c r="AH20" i="2"/>
  <c r="AH18" i="2"/>
  <c r="AH16" i="2"/>
  <c r="AH14" i="2"/>
  <c r="AH12" i="2"/>
  <c r="AH10" i="2"/>
  <c r="AH8" i="2"/>
  <c r="AH6" i="2"/>
  <c r="AG6" i="2"/>
  <c r="E7" i="2"/>
  <c r="I7" i="2"/>
  <c r="M7" i="2"/>
  <c r="Q7" i="2"/>
  <c r="U7" i="2"/>
  <c r="AA7" i="2"/>
  <c r="AD10" i="2"/>
  <c r="B11" i="2"/>
  <c r="F11" i="2"/>
  <c r="J11" i="2"/>
  <c r="N11" i="2"/>
  <c r="P11" i="2"/>
  <c r="R11" i="2"/>
  <c r="T11" i="2"/>
  <c r="V11" i="2"/>
  <c r="X11" i="2"/>
  <c r="AB11" i="2"/>
  <c r="AE14" i="2"/>
  <c r="AG14" i="2"/>
  <c r="C15" i="2"/>
  <c r="E15" i="2"/>
  <c r="G15" i="2"/>
  <c r="I15" i="2"/>
  <c r="K15" i="2"/>
  <c r="M15" i="2"/>
  <c r="O15" i="2"/>
  <c r="Q15" i="2"/>
  <c r="S15" i="2"/>
  <c r="U15" i="2"/>
  <c r="W15" i="2"/>
  <c r="Y15" i="2"/>
  <c r="AA15" i="2"/>
  <c r="BI15" i="2" s="1"/>
  <c r="AD18" i="2"/>
  <c r="B19" i="2"/>
  <c r="D19" i="2"/>
  <c r="F19" i="2"/>
  <c r="H19" i="2"/>
  <c r="J19" i="2"/>
  <c r="L19" i="2"/>
  <c r="N19" i="2"/>
  <c r="P19" i="2"/>
  <c r="R19" i="2"/>
  <c r="T19" i="2"/>
  <c r="V19" i="2"/>
  <c r="X19" i="2"/>
  <c r="Z19" i="2"/>
  <c r="AB19" i="2"/>
  <c r="AE22" i="2"/>
  <c r="AG22" i="2"/>
  <c r="C23" i="2"/>
  <c r="E23" i="2"/>
  <c r="G23" i="2"/>
  <c r="I23" i="2"/>
  <c r="K23" i="2"/>
  <c r="M23" i="2"/>
  <c r="O23" i="2"/>
  <c r="Q23" i="2"/>
  <c r="S23" i="2"/>
  <c r="U23" i="2"/>
  <c r="W23" i="2"/>
  <c r="Y23" i="2"/>
  <c r="AA23" i="2"/>
  <c r="AE6" i="2"/>
  <c r="C7" i="2"/>
  <c r="G7" i="2"/>
  <c r="K7" i="2"/>
  <c r="O7" i="2"/>
  <c r="S7" i="2"/>
  <c r="W7" i="2"/>
  <c r="Y7" i="2"/>
  <c r="AF10" i="2"/>
  <c r="D11" i="2"/>
  <c r="H11" i="2"/>
  <c r="L11" i="2"/>
  <c r="Z11" i="2"/>
  <c r="AF18" i="2"/>
  <c r="AH31" i="2"/>
  <c r="AH29" i="2"/>
  <c r="AH27" i="2"/>
  <c r="AH25" i="2"/>
  <c r="AH35" i="2"/>
  <c r="B3" i="2"/>
  <c r="E11" i="2"/>
  <c r="I11" i="2"/>
  <c r="O11" i="2"/>
  <c r="S11" i="2"/>
  <c r="AD14" i="2"/>
  <c r="AF14" i="2"/>
  <c r="B15" i="2"/>
  <c r="D15" i="2"/>
  <c r="F15" i="2"/>
  <c r="H15" i="2"/>
  <c r="J15" i="2"/>
  <c r="L15" i="2"/>
  <c r="N15" i="2"/>
  <c r="P15" i="2"/>
  <c r="R15" i="2"/>
  <c r="T15" i="2"/>
  <c r="V15" i="2"/>
  <c r="X15" i="2"/>
  <c r="Z15" i="2"/>
  <c r="AE18" i="2"/>
  <c r="AG18" i="2"/>
  <c r="C19" i="2"/>
  <c r="E19" i="2"/>
  <c r="G19" i="2"/>
  <c r="I19" i="2"/>
  <c r="K19" i="2"/>
  <c r="M19" i="2"/>
  <c r="O19" i="2"/>
  <c r="Q19" i="2"/>
  <c r="S19" i="2"/>
  <c r="U19" i="2"/>
  <c r="W19" i="2"/>
  <c r="Y19" i="2"/>
  <c r="AA19" i="2"/>
  <c r="AD22" i="2"/>
  <c r="AF22" i="2"/>
  <c r="B23" i="2"/>
  <c r="D23" i="2"/>
  <c r="F23" i="2"/>
  <c r="H23" i="2"/>
  <c r="J23" i="2"/>
  <c r="L23" i="2"/>
  <c r="N23" i="2"/>
  <c r="P23" i="2"/>
  <c r="R23" i="2"/>
  <c r="T23" i="2"/>
  <c r="V23" i="2"/>
  <c r="X23" i="2"/>
  <c r="Z23" i="2"/>
  <c r="AD4" i="2"/>
  <c r="AG10" i="2"/>
  <c r="G11" i="2"/>
  <c r="M11" i="2"/>
  <c r="Q11" i="2"/>
  <c r="AC2" i="2"/>
  <c r="AH37" i="2"/>
  <c r="AH33" i="2"/>
  <c r="AE10" i="2"/>
  <c r="C11" i="2"/>
  <c r="K11" i="2"/>
  <c r="U11" i="2"/>
  <c r="AQ66" i="2"/>
  <c r="AY66" i="2"/>
  <c r="BG66" i="2"/>
  <c r="AJ67" i="2"/>
  <c r="AR67" i="2"/>
  <c r="AZ67" i="2"/>
  <c r="BH67" i="2"/>
  <c r="AK68" i="2"/>
  <c r="AS68" i="2"/>
  <c r="BA68" i="2"/>
  <c r="BI68" i="2"/>
  <c r="AL69" i="2"/>
  <c r="AT69" i="2"/>
  <c r="BB69" i="2"/>
  <c r="AM70" i="2"/>
  <c r="AU70" i="2"/>
  <c r="BC70" i="2"/>
  <c r="BL70" i="2"/>
  <c r="AN71" i="2"/>
  <c r="AV71" i="2"/>
  <c r="BD71" i="2"/>
  <c r="BM71" i="2"/>
  <c r="AO72" i="2"/>
  <c r="AW72" i="2"/>
  <c r="BE72" i="2"/>
  <c r="BN72" i="2"/>
  <c r="AP73" i="2"/>
  <c r="AX73" i="2"/>
  <c r="BF73" i="2"/>
  <c r="AQ74" i="2"/>
  <c r="AY74" i="2"/>
  <c r="BG74" i="2"/>
  <c r="AJ75" i="2"/>
  <c r="AR75" i="2"/>
  <c r="AZ75" i="2"/>
  <c r="BH75" i="2"/>
  <c r="AK76" i="2"/>
  <c r="AS76" i="2"/>
  <c r="BA76" i="2"/>
  <c r="BI76" i="2"/>
  <c r="AL77" i="2"/>
  <c r="AT77" i="2"/>
  <c r="BB77" i="2"/>
  <c r="AM78" i="2"/>
  <c r="AU78" i="2"/>
  <c r="BC78" i="2"/>
  <c r="BL78" i="2"/>
  <c r="AN79" i="2"/>
  <c r="AV79" i="2"/>
  <c r="BD79" i="2"/>
  <c r="BM79" i="2"/>
  <c r="AO80" i="2"/>
  <c r="AW80" i="2"/>
  <c r="BE80" i="2"/>
  <c r="BN80" i="2"/>
  <c r="AP81" i="2"/>
  <c r="AX81" i="2"/>
  <c r="BF81" i="2"/>
  <c r="AQ82" i="2"/>
  <c r="AY82" i="2"/>
  <c r="BG82" i="2"/>
  <c r="AJ83" i="2"/>
  <c r="AR83" i="2"/>
  <c r="AZ83" i="2"/>
  <c r="BH83" i="2"/>
  <c r="AK84" i="2"/>
  <c r="AS84" i="2"/>
  <c r="BA84" i="2"/>
  <c r="BI84" i="2"/>
  <c r="AL85" i="2"/>
  <c r="AT85" i="2"/>
  <c r="BB85" i="2"/>
  <c r="AM86" i="2"/>
  <c r="AU86" i="2"/>
  <c r="BC86" i="2"/>
  <c r="BL86" i="2"/>
  <c r="AN87" i="2"/>
  <c r="AV87" i="2"/>
  <c r="BD87" i="2"/>
  <c r="BM87" i="2"/>
  <c r="AO88" i="2"/>
  <c r="AW88" i="2"/>
  <c r="BE88" i="2"/>
  <c r="BN88" i="2"/>
  <c r="AP91" i="2"/>
  <c r="AX91" i="2"/>
  <c r="BF91" i="2"/>
  <c r="AQ92" i="2"/>
  <c r="AY92" i="2"/>
  <c r="BG92" i="2"/>
  <c r="AJ93" i="2"/>
  <c r="AR93" i="2"/>
  <c r="AZ93" i="2"/>
  <c r="BH93" i="2"/>
  <c r="AK94" i="2"/>
  <c r="AS94" i="2"/>
  <c r="BA94" i="2"/>
  <c r="BI94" i="2"/>
  <c r="AL95" i="2"/>
  <c r="AT95" i="2"/>
  <c r="BB95" i="2"/>
  <c r="AM96" i="2"/>
  <c r="AU96" i="2"/>
  <c r="BC96" i="2"/>
  <c r="BL96" i="2"/>
  <c r="AN97" i="2"/>
  <c r="AV97" i="2"/>
  <c r="BD97" i="2"/>
  <c r="BM97" i="2"/>
  <c r="AO98" i="2"/>
  <c r="AW98" i="2"/>
  <c r="BE98" i="2"/>
  <c r="BN98" i="2"/>
  <c r="AP99" i="2"/>
  <c r="AX99" i="2"/>
  <c r="BF99" i="2"/>
  <c r="AQ100" i="2"/>
  <c r="AY100" i="2"/>
  <c r="BG100" i="2"/>
  <c r="AJ101" i="2"/>
  <c r="AR101" i="2"/>
  <c r="AZ101" i="2"/>
  <c r="BH101" i="2"/>
  <c r="AK102" i="2"/>
  <c r="AS102" i="2"/>
  <c r="BA102" i="2"/>
  <c r="BI102" i="2"/>
  <c r="AL103" i="2"/>
  <c r="AT103" i="2"/>
  <c r="BB103" i="2"/>
  <c r="AM104" i="2"/>
  <c r="AU104" i="2"/>
  <c r="BC104" i="2"/>
  <c r="BL104" i="2"/>
  <c r="AN105" i="2"/>
  <c r="AV105" i="2"/>
  <c r="BD105" i="2"/>
  <c r="BM105" i="2"/>
  <c r="AO106" i="2"/>
  <c r="AW106" i="2"/>
  <c r="BE106" i="2"/>
  <c r="BN106" i="2"/>
  <c r="AP107" i="2"/>
  <c r="AX107" i="2"/>
  <c r="BF107" i="2"/>
  <c r="AQ108" i="2"/>
  <c r="AY108" i="2"/>
  <c r="AM79" i="2"/>
  <c r="AN80" i="2"/>
  <c r="AV80" i="2"/>
  <c r="BD80" i="2"/>
  <c r="BM80" i="2"/>
  <c r="AO81" i="2"/>
  <c r="AW81" i="2"/>
  <c r="BE81" i="2"/>
  <c r="BN81" i="2"/>
  <c r="AP82" i="2"/>
  <c r="AX82" i="2"/>
  <c r="BF82" i="2"/>
  <c r="AQ83" i="2"/>
  <c r="AY83" i="2"/>
  <c r="BG83" i="2"/>
  <c r="AJ84" i="2"/>
  <c r="AR84" i="2"/>
  <c r="AZ84" i="2"/>
  <c r="BH84" i="2"/>
  <c r="AK85" i="2"/>
  <c r="AS85" i="2"/>
  <c r="BA85" i="2"/>
  <c r="BI85" i="2"/>
  <c r="AL86" i="2"/>
  <c r="AT86" i="2"/>
  <c r="BB86" i="2"/>
  <c r="AM87" i="2"/>
  <c r="AU87" i="2"/>
  <c r="BC87" i="2"/>
  <c r="BL87" i="2"/>
  <c r="AN88" i="2"/>
  <c r="AV88" i="2"/>
  <c r="BD88" i="2"/>
  <c r="BM88" i="2"/>
  <c r="AO91" i="2"/>
  <c r="AW91" i="2"/>
  <c r="BE91" i="2"/>
  <c r="BN91" i="2"/>
  <c r="BG93" i="2"/>
  <c r="AJ94" i="2"/>
  <c r="AR94" i="2"/>
  <c r="AZ94" i="2"/>
  <c r="BH94" i="2"/>
  <c r="AK95" i="2"/>
  <c r="AS95" i="2"/>
  <c r="BA95" i="2"/>
  <c r="BI95" i="2"/>
  <c r="AL96" i="2"/>
  <c r="AT96" i="2"/>
  <c r="BF100" i="2"/>
  <c r="AQ101" i="2"/>
  <c r="AY101" i="2"/>
  <c r="BG101" i="2"/>
  <c r="AK103" i="2"/>
  <c r="AS103" i="2"/>
  <c r="BA103" i="2"/>
  <c r="BI103" i="2"/>
  <c r="AL104" i="2"/>
  <c r="AT104" i="2"/>
  <c r="BB104" i="2"/>
  <c r="AM105" i="2"/>
  <c r="AU105" i="2"/>
  <c r="BC105" i="2"/>
  <c r="BL105" i="2"/>
  <c r="AN106" i="2"/>
  <c r="AV106" i="2"/>
  <c r="BD106" i="2"/>
  <c r="BM106" i="2"/>
  <c r="AO107" i="2"/>
  <c r="AW107" i="2"/>
  <c r="BE107" i="2"/>
  <c r="BN107" i="2"/>
  <c r="BM74" i="2"/>
  <c r="AO75" i="2"/>
  <c r="AW75" i="2"/>
  <c r="BE75" i="2"/>
  <c r="BN75" i="2"/>
  <c r="AP76" i="2"/>
  <c r="AX76" i="2"/>
  <c r="BF76" i="2"/>
  <c r="AQ77" i="2"/>
  <c r="AY77" i="2"/>
  <c r="BG77" i="2"/>
  <c r="AJ78" i="2"/>
  <c r="AR78" i="2"/>
  <c r="AZ78" i="2"/>
  <c r="BH78" i="2"/>
  <c r="AK79" i="2"/>
  <c r="AS79" i="2"/>
  <c r="BA79" i="2"/>
  <c r="BI79" i="2"/>
  <c r="AL80" i="2"/>
  <c r="AT80" i="2"/>
  <c r="BB80" i="2"/>
  <c r="AM81" i="2"/>
  <c r="AU81" i="2"/>
  <c r="BC81" i="2"/>
  <c r="BL81" i="2"/>
  <c r="AN82" i="2"/>
  <c r="AV82" i="2"/>
  <c r="BD82" i="2"/>
  <c r="BM82" i="2"/>
  <c r="AO83" i="2"/>
  <c r="BN73" i="2"/>
  <c r="AQ75" i="2"/>
  <c r="AY75" i="2"/>
  <c r="AW83" i="2"/>
  <c r="BE83" i="2"/>
  <c r="BN83" i="2"/>
  <c r="AP84" i="2"/>
  <c r="AX84" i="2"/>
  <c r="BF84" i="2"/>
  <c r="AQ85" i="2"/>
  <c r="AY85" i="2"/>
  <c r="BG85" i="2"/>
  <c r="AJ86" i="2"/>
  <c r="AR86" i="2"/>
  <c r="AZ86" i="2"/>
  <c r="BH86" i="2"/>
  <c r="AK87" i="2"/>
  <c r="AS87" i="2"/>
  <c r="BA87" i="2"/>
  <c r="BI87" i="2"/>
  <c r="AL88" i="2"/>
  <c r="AT88" i="2"/>
  <c r="BB88" i="2"/>
  <c r="AM91" i="2"/>
  <c r="AU91" i="2"/>
  <c r="BC91" i="2"/>
  <c r="BL91" i="2"/>
  <c r="AN92" i="2"/>
  <c r="AV92" i="2"/>
  <c r="BD92" i="2"/>
  <c r="BM92" i="2"/>
  <c r="AO93" i="2"/>
  <c r="AW93" i="2"/>
  <c r="BE93" i="2"/>
  <c r="BN93" i="2"/>
  <c r="AP94" i="2"/>
  <c r="AX94" i="2"/>
  <c r="BF94" i="2"/>
  <c r="AQ95" i="2"/>
  <c r="AY95" i="2"/>
  <c r="BG95" i="2"/>
  <c r="AJ96" i="2"/>
  <c r="AR96" i="2"/>
  <c r="AZ96" i="2"/>
  <c r="BH96" i="2"/>
  <c r="AK97" i="2"/>
  <c r="AS97" i="2"/>
  <c r="BA97" i="2"/>
  <c r="BI97" i="2"/>
  <c r="AL98" i="2"/>
  <c r="AT98" i="2"/>
  <c r="BB98" i="2"/>
  <c r="AM99" i="2"/>
  <c r="AU99" i="2"/>
  <c r="BC99" i="2"/>
  <c r="BL99" i="2"/>
  <c r="AN100" i="2"/>
  <c r="AV100" i="2"/>
  <c r="BD100" i="2"/>
  <c r="BM100" i="2"/>
  <c r="AO101" i="2"/>
  <c r="AW101" i="2"/>
  <c r="BE101" i="2"/>
  <c r="BN101" i="2"/>
  <c r="AP102" i="2"/>
  <c r="AX102" i="2"/>
  <c r="BF102" i="2"/>
  <c r="AQ103" i="2"/>
  <c r="AY103" i="2"/>
  <c r="BG103" i="2"/>
  <c r="AJ104" i="2"/>
  <c r="AR104" i="2"/>
  <c r="AZ104" i="2"/>
  <c r="BH104" i="2"/>
  <c r="AK105" i="2"/>
  <c r="AS105" i="2"/>
  <c r="BA105" i="2"/>
  <c r="BI105" i="2"/>
  <c r="AL106" i="2"/>
  <c r="AT106" i="2"/>
  <c r="BB106" i="2"/>
  <c r="AM107" i="2"/>
  <c r="AU107" i="2"/>
  <c r="BC107" i="2"/>
  <c r="BL107" i="2"/>
  <c r="AN108" i="2"/>
  <c r="AV108" i="2"/>
  <c r="BD108" i="2"/>
  <c r="BO74" i="2"/>
  <c r="BD72" i="2"/>
  <c r="BM72" i="2"/>
  <c r="AO73" i="2"/>
  <c r="AW73" i="2"/>
  <c r="BE73" i="2"/>
  <c r="AQ69" i="2"/>
  <c r="BH70" i="2"/>
  <c r="AN74" i="2"/>
  <c r="BN67" i="2"/>
  <c r="BG69" i="2"/>
  <c r="AR70" i="2"/>
  <c r="AK71" i="2"/>
  <c r="BI71" i="2"/>
  <c r="AT72" i="2"/>
  <c r="AU73" i="2"/>
  <c r="BL73" i="2"/>
  <c r="BD74" i="2"/>
  <c r="BE67" i="2"/>
  <c r="BF68" i="2"/>
  <c r="AY69" i="2"/>
  <c r="AJ70" i="2"/>
  <c r="AZ70" i="2"/>
  <c r="AS71" i="2"/>
  <c r="BA71" i="2"/>
  <c r="AL72" i="2"/>
  <c r="BB72" i="2"/>
  <c r="AM73" i="2"/>
  <c r="BC73" i="2"/>
  <c r="AV74" i="2"/>
  <c r="AW67" i="2"/>
  <c r="BD66" i="2"/>
  <c r="AO67" i="2"/>
  <c r="AP68" i="2"/>
  <c r="AV66" i="2"/>
  <c r="BM66" i="2"/>
  <c r="AX68" i="2"/>
  <c r="AN66" i="2"/>
  <c r="BO72" i="2"/>
  <c r="AT68" i="2"/>
  <c r="BD70" i="2"/>
  <c r="AX72" i="2"/>
  <c r="AR74" i="2"/>
  <c r="BI75" i="2"/>
  <c r="AU77" i="2"/>
  <c r="BM78" i="2"/>
  <c r="AP80" i="2"/>
  <c r="AZ82" i="2"/>
  <c r="AT84" i="2"/>
  <c r="AV86" i="2"/>
  <c r="AP88" i="2"/>
  <c r="AS66" i="2"/>
  <c r="BC68" i="2"/>
  <c r="BM69" i="2"/>
  <c r="BE70" i="2"/>
  <c r="BN70" i="2"/>
  <c r="AP71" i="2"/>
  <c r="AX71" i="2"/>
  <c r="BF71" i="2"/>
  <c r="BG72" i="2"/>
  <c r="BH73" i="2"/>
  <c r="AK74" i="2"/>
  <c r="AS74" i="2"/>
  <c r="BA74" i="2"/>
  <c r="BI74" i="2"/>
  <c r="AL75" i="2"/>
  <c r="AT75" i="2"/>
  <c r="BB75" i="2"/>
  <c r="AM76" i="2"/>
  <c r="AU76" i="2"/>
  <c r="BC76" i="2"/>
  <c r="BL76" i="2"/>
  <c r="AN77" i="2"/>
  <c r="AV77" i="2"/>
  <c r="BD77" i="2"/>
  <c r="BM77" i="2"/>
  <c r="AO78" i="2"/>
  <c r="AW78" i="2"/>
  <c r="BE78" i="2"/>
  <c r="BN78" i="2"/>
  <c r="AP79" i="2"/>
  <c r="AX79" i="2"/>
  <c r="BF79" i="2"/>
  <c r="AQ80" i="2"/>
  <c r="AY80" i="2"/>
  <c r="BG80" i="2"/>
  <c r="AJ81" i="2"/>
  <c r="AR81" i="2"/>
  <c r="AZ81" i="2"/>
  <c r="BH81" i="2"/>
  <c r="AK82" i="2"/>
  <c r="AS82" i="2"/>
  <c r="BA82" i="2"/>
  <c r="BI82" i="2"/>
  <c r="AL83" i="2"/>
  <c r="AT83" i="2"/>
  <c r="BB83" i="2"/>
  <c r="AM84" i="2"/>
  <c r="AU84" i="2"/>
  <c r="BC84" i="2"/>
  <c r="BL84" i="2"/>
  <c r="AN85" i="2"/>
  <c r="AV85" i="2"/>
  <c r="BD85" i="2"/>
  <c r="BM85" i="2"/>
  <c r="AO86" i="2"/>
  <c r="AW86" i="2"/>
  <c r="BE86" i="2"/>
  <c r="BN86" i="2"/>
  <c r="AP87" i="2"/>
  <c r="AX87" i="2"/>
  <c r="BF87" i="2"/>
  <c r="AQ88" i="2"/>
  <c r="AY88" i="2"/>
  <c r="BG88" i="2"/>
  <c r="BO86" i="2"/>
  <c r="BO70" i="2"/>
  <c r="BI67" i="2"/>
  <c r="AV70" i="2"/>
  <c r="AP72" i="2"/>
  <c r="AZ74" i="2"/>
  <c r="BB76" i="2"/>
  <c r="AN78" i="2"/>
  <c r="BF80" i="2"/>
  <c r="AJ82" i="2"/>
  <c r="BA83" i="2"/>
  <c r="AU85" i="2"/>
  <c r="AO87" i="2"/>
  <c r="BB67" i="2"/>
  <c r="AQ72" i="2"/>
  <c r="AL66" i="2"/>
  <c r="BE69" i="2"/>
  <c r="AS73" i="2"/>
  <c r="AN76" i="2"/>
  <c r="BN77" i="2"/>
  <c r="AP78" i="2"/>
  <c r="AX78" i="2"/>
  <c r="BF78" i="2"/>
  <c r="AQ79" i="2"/>
  <c r="BG79" i="2"/>
  <c r="AZ80" i="2"/>
  <c r="BH80" i="2"/>
  <c r="AK81" i="2"/>
  <c r="AS81" i="2"/>
  <c r="BA81" i="2"/>
  <c r="BI81" i="2"/>
  <c r="AL82" i="2"/>
  <c r="AT82" i="2"/>
  <c r="BB82" i="2"/>
  <c r="AM83" i="2"/>
  <c r="AU83" i="2"/>
  <c r="BC83" i="2"/>
  <c r="BL83" i="2"/>
  <c r="AN84" i="2"/>
  <c r="AV84" i="2"/>
  <c r="BD84" i="2"/>
  <c r="BM84" i="2"/>
  <c r="AO85" i="2"/>
  <c r="AW85" i="2"/>
  <c r="BE85" i="2"/>
  <c r="BN85" i="2"/>
  <c r="AP86" i="2"/>
  <c r="AX86" i="2"/>
  <c r="BF86" i="2"/>
  <c r="AQ87" i="2"/>
  <c r="AY87" i="2"/>
  <c r="BG87" i="2"/>
  <c r="AJ88" i="2"/>
  <c r="AR88" i="2"/>
  <c r="AZ88" i="2"/>
  <c r="BH88" i="2"/>
  <c r="AJ66" i="2"/>
  <c r="BB68" i="2"/>
  <c r="AO71" i="2"/>
  <c r="AY73" i="2"/>
  <c r="BA75" i="2"/>
  <c r="AM77" i="2"/>
  <c r="BD78" i="2"/>
  <c r="AX80" i="2"/>
  <c r="AR82" i="2"/>
  <c r="BI83" i="2"/>
  <c r="BC85" i="2"/>
  <c r="BM86" i="2"/>
  <c r="AX88" i="2"/>
  <c r="AY72" i="2"/>
  <c r="AM66" i="2"/>
  <c r="AU66" i="2"/>
  <c r="BC66" i="2"/>
  <c r="AR66" i="2"/>
  <c r="AK67" i="2"/>
  <c r="AL68" i="2"/>
  <c r="AU69" i="2"/>
  <c r="BM70" i="2"/>
  <c r="BE71" i="2"/>
  <c r="BF72" i="2"/>
  <c r="AJ74" i="2"/>
  <c r="AS75" i="2"/>
  <c r="AV78" i="2"/>
  <c r="AW79" i="2"/>
  <c r="AY81" i="2"/>
  <c r="AK83" i="2"/>
  <c r="BB84" i="2"/>
  <c r="AM85" i="2"/>
  <c r="BD86" i="2"/>
  <c r="AW87" i="2"/>
  <c r="BF88" i="2"/>
  <c r="BO88" i="2"/>
  <c r="BI66" i="2"/>
  <c r="AM68" i="2"/>
  <c r="BD69" i="2"/>
  <c r="AR73" i="2"/>
  <c r="BC67" i="2"/>
  <c r="AV68" i="2"/>
  <c r="AO69" i="2"/>
  <c r="BN69" i="2"/>
  <c r="BF70" i="2"/>
  <c r="AY71" i="2"/>
  <c r="AR72" i="2"/>
  <c r="AK73" i="2"/>
  <c r="AL74" i="2"/>
  <c r="AM75" i="2"/>
  <c r="BL75" i="2"/>
  <c r="BM76" i="2"/>
  <c r="BE77" i="2"/>
  <c r="AJ80" i="2"/>
  <c r="BH66" i="2"/>
  <c r="AS67" i="2"/>
  <c r="BC69" i="2"/>
  <c r="AN70" i="2"/>
  <c r="BN71" i="2"/>
  <c r="BG73" i="2"/>
  <c r="BH74" i="2"/>
  <c r="AL76" i="2"/>
  <c r="BC77" i="2"/>
  <c r="AO79" i="2"/>
  <c r="BN79" i="2"/>
  <c r="BG81" i="2"/>
  <c r="AS83" i="2"/>
  <c r="BL85" i="2"/>
  <c r="BN87" i="2"/>
  <c r="BA66" i="2"/>
  <c r="AT67" i="2"/>
  <c r="BL68" i="2"/>
  <c r="AN69" i="2"/>
  <c r="AO70" i="2"/>
  <c r="AJ73" i="2"/>
  <c r="AT66" i="2"/>
  <c r="AM67" i="2"/>
  <c r="BL67" i="2"/>
  <c r="BD68" i="2"/>
  <c r="AW69" i="2"/>
  <c r="AP70" i="2"/>
  <c r="AQ71" i="2"/>
  <c r="AJ72" i="2"/>
  <c r="BH72" i="2"/>
  <c r="BI73" i="2"/>
  <c r="BB74" i="2"/>
  <c r="BC75" i="2"/>
  <c r="BD76" i="2"/>
  <c r="AW77" i="2"/>
  <c r="AR80" i="2"/>
  <c r="AO66" i="2"/>
  <c r="AW66" i="2"/>
  <c r="BE66" i="2"/>
  <c r="AZ66" i="2"/>
  <c r="BA67" i="2"/>
  <c r="AM69" i="2"/>
  <c r="BL69" i="2"/>
  <c r="AW71" i="2"/>
  <c r="AQ73" i="2"/>
  <c r="AK75" i="2"/>
  <c r="AT76" i="2"/>
  <c r="BL77" i="2"/>
  <c r="BE79" i="2"/>
  <c r="AQ81" i="2"/>
  <c r="BH82" i="2"/>
  <c r="AL84" i="2"/>
  <c r="AN86" i="2"/>
  <c r="BE87" i="2"/>
  <c r="AK66" i="2"/>
  <c r="AL67" i="2"/>
  <c r="AU68" i="2"/>
  <c r="AV69" i="2"/>
  <c r="AW70" i="2"/>
  <c r="AZ73" i="2"/>
  <c r="BB66" i="2"/>
  <c r="AU67" i="2"/>
  <c r="AN68" i="2"/>
  <c r="BM68" i="2"/>
  <c r="AX70" i="2"/>
  <c r="BG71" i="2"/>
  <c r="AZ72" i="2"/>
  <c r="BA73" i="2"/>
  <c r="AT74" i="2"/>
  <c r="AU75" i="2"/>
  <c r="AV76" i="2"/>
  <c r="AO77" i="2"/>
  <c r="AY79" i="2"/>
  <c r="AP66" i="2"/>
  <c r="AX66" i="2"/>
  <c r="BO84" i="2"/>
  <c r="BO68" i="2"/>
  <c r="BL66" i="2"/>
  <c r="AN67" i="2"/>
  <c r="AV67" i="2"/>
  <c r="BD67" i="2"/>
  <c r="BM67" i="2"/>
  <c r="AO68" i="2"/>
  <c r="AW68" i="2"/>
  <c r="BE68" i="2"/>
  <c r="BN68" i="2"/>
  <c r="AP69" i="2"/>
  <c r="AX69" i="2"/>
  <c r="BF69" i="2"/>
  <c r="AQ70" i="2"/>
  <c r="AY70" i="2"/>
  <c r="BG70" i="2"/>
  <c r="AJ71" i="2"/>
  <c r="AR71" i="2"/>
  <c r="AZ71" i="2"/>
  <c r="BH71" i="2"/>
  <c r="AK72" i="2"/>
  <c r="AS72" i="2"/>
  <c r="BA72" i="2"/>
  <c r="BI72" i="2"/>
  <c r="AL73" i="2"/>
  <c r="AT73" i="2"/>
  <c r="BB73" i="2"/>
  <c r="AM74" i="2"/>
  <c r="AU74" i="2"/>
  <c r="BC74" i="2"/>
  <c r="BL74" i="2"/>
  <c r="AN75" i="2"/>
  <c r="AV75" i="2"/>
  <c r="BD75" i="2"/>
  <c r="BM75" i="2"/>
  <c r="AO76" i="2"/>
  <c r="AW76" i="2"/>
  <c r="BE76" i="2"/>
  <c r="BN76" i="2"/>
  <c r="AP77" i="2"/>
  <c r="AX77" i="2"/>
  <c r="BF77" i="2"/>
  <c r="AQ78" i="2"/>
  <c r="AY78" i="2"/>
  <c r="BG78" i="2"/>
  <c r="AJ79" i="2"/>
  <c r="AR79" i="2"/>
  <c r="AZ79" i="2"/>
  <c r="BH79" i="2"/>
  <c r="AK80" i="2"/>
  <c r="AS80" i="2"/>
  <c r="BA80" i="2"/>
  <c r="BI80" i="2"/>
  <c r="AL81" i="2"/>
  <c r="AT81" i="2"/>
  <c r="BB81" i="2"/>
  <c r="AM82" i="2"/>
  <c r="AU82" i="2"/>
  <c r="BC82" i="2"/>
  <c r="BL82" i="2"/>
  <c r="AN83" i="2"/>
  <c r="AV83" i="2"/>
  <c r="BD83" i="2"/>
  <c r="BM83" i="2"/>
  <c r="AO84" i="2"/>
  <c r="AW84" i="2"/>
  <c r="BE84" i="2"/>
  <c r="BN84" i="2"/>
  <c r="AP85" i="2"/>
  <c r="AX85" i="2"/>
  <c r="BF85" i="2"/>
  <c r="AQ86" i="2"/>
  <c r="AY86" i="2"/>
  <c r="BG86" i="2"/>
  <c r="AJ87" i="2"/>
  <c r="AR87" i="2"/>
  <c r="AZ87" i="2"/>
  <c r="BH87" i="2"/>
  <c r="AK88" i="2"/>
  <c r="AS88" i="2"/>
  <c r="BA88" i="2"/>
  <c r="BI88" i="2"/>
  <c r="BO82" i="2"/>
  <c r="BO66" i="2"/>
  <c r="BO80" i="2"/>
  <c r="BN66" i="2"/>
  <c r="AP67" i="2"/>
  <c r="AX67" i="2"/>
  <c r="BF67" i="2"/>
  <c r="AQ68" i="2"/>
  <c r="AY68" i="2"/>
  <c r="BG68" i="2"/>
  <c r="AJ69" i="2"/>
  <c r="AR69" i="2"/>
  <c r="AZ69" i="2"/>
  <c r="BH69" i="2"/>
  <c r="AK70" i="2"/>
  <c r="AS70" i="2"/>
  <c r="BA70" i="2"/>
  <c r="BI70" i="2"/>
  <c r="AL71" i="2"/>
  <c r="AT71" i="2"/>
  <c r="BB71" i="2"/>
  <c r="AM72" i="2"/>
  <c r="AU72" i="2"/>
  <c r="BC72" i="2"/>
  <c r="BL72" i="2"/>
  <c r="AN73" i="2"/>
  <c r="AV73" i="2"/>
  <c r="BD73" i="2"/>
  <c r="BM73" i="2"/>
  <c r="AO74" i="2"/>
  <c r="AW74" i="2"/>
  <c r="BE74" i="2"/>
  <c r="BN74" i="2"/>
  <c r="AP75" i="2"/>
  <c r="AX75" i="2"/>
  <c r="BF75" i="2"/>
  <c r="AQ76" i="2"/>
  <c r="AY76" i="2"/>
  <c r="BG76" i="2"/>
  <c r="AJ77" i="2"/>
  <c r="AR77" i="2"/>
  <c r="AZ77" i="2"/>
  <c r="BH77" i="2"/>
  <c r="AK78" i="2"/>
  <c r="AS78" i="2"/>
  <c r="BA78" i="2"/>
  <c r="BI78" i="2"/>
  <c r="AL79" i="2"/>
  <c r="AT79" i="2"/>
  <c r="BB79" i="2"/>
  <c r="AM80" i="2"/>
  <c r="AU80" i="2"/>
  <c r="BC80" i="2"/>
  <c r="BL80" i="2"/>
  <c r="AN81" i="2"/>
  <c r="AV81" i="2"/>
  <c r="BD81" i="2"/>
  <c r="BM81" i="2"/>
  <c r="AO82" i="2"/>
  <c r="AW82" i="2"/>
  <c r="BE82" i="2"/>
  <c r="BN82" i="2"/>
  <c r="AP83" i="2"/>
  <c r="AX83" i="2"/>
  <c r="BF83" i="2"/>
  <c r="AQ84" i="2"/>
  <c r="AY84" i="2"/>
  <c r="BG84" i="2"/>
  <c r="AJ85" i="2"/>
  <c r="AR85" i="2"/>
  <c r="AZ85" i="2"/>
  <c r="BH85" i="2"/>
  <c r="AK86" i="2"/>
  <c r="AS86" i="2"/>
  <c r="BA86" i="2"/>
  <c r="BI86" i="2"/>
  <c r="AL87" i="2"/>
  <c r="AT87" i="2"/>
  <c r="BB87" i="2"/>
  <c r="AM88" i="2"/>
  <c r="AU88" i="2"/>
  <c r="BC88" i="2"/>
  <c r="BL88" i="2"/>
  <c r="BO78" i="2"/>
  <c r="BF66" i="2"/>
  <c r="AQ67" i="2"/>
  <c r="AY67" i="2"/>
  <c r="BG67" i="2"/>
  <c r="AJ68" i="2"/>
  <c r="AR68" i="2"/>
  <c r="AZ68" i="2"/>
  <c r="BH68" i="2"/>
  <c r="AK69" i="2"/>
  <c r="AS69" i="2"/>
  <c r="BA69" i="2"/>
  <c r="BI69" i="2"/>
  <c r="AL70" i="2"/>
  <c r="AT70" i="2"/>
  <c r="BB70" i="2"/>
  <c r="AM71" i="2"/>
  <c r="AU71" i="2"/>
  <c r="BC71" i="2"/>
  <c r="BL71" i="2"/>
  <c r="AN72" i="2"/>
  <c r="AV72" i="2"/>
  <c r="AP74" i="2"/>
  <c r="AX74" i="2"/>
  <c r="BF74" i="2"/>
  <c r="BG75" i="2"/>
  <c r="AJ76" i="2"/>
  <c r="AR76" i="2"/>
  <c r="AZ76" i="2"/>
  <c r="BH76" i="2"/>
  <c r="AK77" i="2"/>
  <c r="AS77" i="2"/>
  <c r="BA77" i="2"/>
  <c r="BI77" i="2"/>
  <c r="AL78" i="2"/>
  <c r="AT78" i="2"/>
  <c r="BB78" i="2"/>
  <c r="AU79" i="2"/>
  <c r="BC79" i="2"/>
  <c r="BL79" i="2"/>
  <c r="BO76" i="2"/>
  <c r="AQ91" i="2"/>
  <c r="AY91" i="2"/>
  <c r="BG91" i="2"/>
  <c r="AJ92" i="2"/>
  <c r="AR92" i="2"/>
  <c r="AZ92" i="2"/>
  <c r="BH92" i="2"/>
  <c r="AK93" i="2"/>
  <c r="AS93" i="2"/>
  <c r="BA93" i="2"/>
  <c r="BI93" i="2"/>
  <c r="AL94" i="2"/>
  <c r="AT94" i="2"/>
  <c r="BB94" i="2"/>
  <c r="AM95" i="2"/>
  <c r="AU95" i="2"/>
  <c r="BC95" i="2"/>
  <c r="BL95" i="2"/>
  <c r="AN96" i="2"/>
  <c r="AV96" i="2"/>
  <c r="BD96" i="2"/>
  <c r="BM96" i="2"/>
  <c r="AO97" i="2"/>
  <c r="AW97" i="2"/>
  <c r="BE97" i="2"/>
  <c r="BN97" i="2"/>
  <c r="AP98" i="2"/>
  <c r="AX98" i="2"/>
  <c r="BF98" i="2"/>
  <c r="AQ99" i="2"/>
  <c r="AY99" i="2"/>
  <c r="BG99" i="2"/>
  <c r="AJ100" i="2"/>
  <c r="AR100" i="2"/>
  <c r="AZ100" i="2"/>
  <c r="BH100" i="2"/>
  <c r="AK101" i="2"/>
  <c r="AS101" i="2"/>
  <c r="BA101" i="2"/>
  <c r="BI101" i="2"/>
  <c r="AL102" i="2"/>
  <c r="AT102" i="2"/>
  <c r="BB102" i="2"/>
  <c r="AM103" i="2"/>
  <c r="AU103" i="2"/>
  <c r="BC103" i="2"/>
  <c r="BL103" i="2"/>
  <c r="AN104" i="2"/>
  <c r="AV104" i="2"/>
  <c r="BD104" i="2"/>
  <c r="BM104" i="2"/>
  <c r="AO105" i="2"/>
  <c r="AW105" i="2"/>
  <c r="BE105" i="2"/>
  <c r="BN105" i="2"/>
  <c r="AP106" i="2"/>
  <c r="AX106" i="2"/>
  <c r="BF106" i="2"/>
  <c r="AQ107" i="2"/>
  <c r="AY107" i="2"/>
  <c r="BG107" i="2"/>
  <c r="AJ108" i="2"/>
  <c r="AR108" i="2"/>
  <c r="AZ108" i="2"/>
  <c r="AR91" i="2"/>
  <c r="BH91" i="2"/>
  <c r="AK92" i="2"/>
  <c r="BA92" i="2"/>
  <c r="BI92" i="2"/>
  <c r="AL93" i="2"/>
  <c r="AT93" i="2"/>
  <c r="BB93" i="2"/>
  <c r="AM94" i="2"/>
  <c r="AU94" i="2"/>
  <c r="BC94" i="2"/>
  <c r="BL94" i="2"/>
  <c r="AN95" i="2"/>
  <c r="AV95" i="2"/>
  <c r="BD95" i="2"/>
  <c r="BM95" i="2"/>
  <c r="AO96" i="2"/>
  <c r="AW96" i="2"/>
  <c r="BE96" i="2"/>
  <c r="BN96" i="2"/>
  <c r="AP97" i="2"/>
  <c r="AY98" i="2"/>
  <c r="AJ99" i="2"/>
  <c r="AR99" i="2"/>
  <c r="AZ99" i="2"/>
  <c r="BH99" i="2"/>
  <c r="AK100" i="2"/>
  <c r="AS100" i="2"/>
  <c r="BA100" i="2"/>
  <c r="BI100" i="2"/>
  <c r="AL101" i="2"/>
  <c r="AT101" i="2"/>
  <c r="BB101" i="2"/>
  <c r="AM102" i="2"/>
  <c r="AU102" i="2"/>
  <c r="BC102" i="2"/>
  <c r="BL102" i="2"/>
  <c r="AN103" i="2"/>
  <c r="AV103" i="2"/>
  <c r="BD103" i="2"/>
  <c r="BM103" i="2"/>
  <c r="AO104" i="2"/>
  <c r="AW104" i="2"/>
  <c r="BE104" i="2"/>
  <c r="BN104" i="2"/>
  <c r="AP105" i="2"/>
  <c r="AX105" i="2"/>
  <c r="BF105" i="2"/>
  <c r="AQ106" i="2"/>
  <c r="AY106" i="2"/>
  <c r="BG106" i="2"/>
  <c r="AJ107" i="2"/>
  <c r="AR107" i="2"/>
  <c r="AZ107" i="2"/>
  <c r="BH107" i="2"/>
  <c r="AK108" i="2"/>
  <c r="AS108" i="2"/>
  <c r="BA108" i="2"/>
  <c r="AJ91" i="2"/>
  <c r="AZ91" i="2"/>
  <c r="AS92" i="2"/>
  <c r="BF97" i="2"/>
  <c r="AK91" i="2"/>
  <c r="BA91" i="2"/>
  <c r="BI91" i="2"/>
  <c r="AT92" i="2"/>
  <c r="BB92" i="2"/>
  <c r="AU93" i="2"/>
  <c r="BC93" i="2"/>
  <c r="BL93" i="2"/>
  <c r="BD94" i="2"/>
  <c r="BM94" i="2"/>
  <c r="AO95" i="2"/>
  <c r="BE95" i="2"/>
  <c r="BN95" i="2"/>
  <c r="AP96" i="2"/>
  <c r="BF96" i="2"/>
  <c r="AQ97" i="2"/>
  <c r="BG97" i="2"/>
  <c r="AJ98" i="2"/>
  <c r="AR98" i="2"/>
  <c r="AZ98" i="2"/>
  <c r="AK99" i="2"/>
  <c r="AS99" i="2"/>
  <c r="BI99" i="2"/>
  <c r="AL100" i="2"/>
  <c r="BB100" i="2"/>
  <c r="AU101" i="2"/>
  <c r="BC101" i="2"/>
  <c r="BL101" i="2"/>
  <c r="AV102" i="2"/>
  <c r="BD102" i="2"/>
  <c r="AO103" i="2"/>
  <c r="AW103" i="2"/>
  <c r="BE103" i="2"/>
  <c r="AP104" i="2"/>
  <c r="AX104" i="2"/>
  <c r="BF104" i="2"/>
  <c r="AQ105" i="2"/>
  <c r="AY105" i="2"/>
  <c r="AJ106" i="2"/>
  <c r="AR106" i="2"/>
  <c r="AZ106" i="2"/>
  <c r="BH106" i="2"/>
  <c r="AK107" i="2"/>
  <c r="AS107" i="2"/>
  <c r="BA107" i="2"/>
  <c r="BI107" i="2"/>
  <c r="AL108" i="2"/>
  <c r="AT108" i="2"/>
  <c r="AX97" i="2"/>
  <c r="AS91" i="2"/>
  <c r="AL92" i="2"/>
  <c r="AM93" i="2"/>
  <c r="AN94" i="2"/>
  <c r="AW95" i="2"/>
  <c r="AX96" i="2"/>
  <c r="AY97" i="2"/>
  <c r="BH98" i="2"/>
  <c r="BA99" i="2"/>
  <c r="AT100" i="2"/>
  <c r="AM101" i="2"/>
  <c r="AN102" i="2"/>
  <c r="BM102" i="2"/>
  <c r="BN103" i="2"/>
  <c r="BG105" i="2"/>
  <c r="BB108" i="2"/>
  <c r="AQ98" i="2"/>
  <c r="BG98" i="2"/>
  <c r="AV94" i="2"/>
  <c r="AL91" i="2"/>
  <c r="AT91" i="2"/>
  <c r="BB91" i="2"/>
  <c r="AM92" i="2"/>
  <c r="AU92" i="2"/>
  <c r="BC92" i="2"/>
  <c r="BL92" i="2"/>
  <c r="AN93" i="2"/>
  <c r="AV93" i="2"/>
  <c r="BD93" i="2"/>
  <c r="BM93" i="2"/>
  <c r="AO94" i="2"/>
  <c r="AW94" i="2"/>
  <c r="BE94" i="2"/>
  <c r="BN94" i="2"/>
  <c r="AP95" i="2"/>
  <c r="AX95" i="2"/>
  <c r="BF95" i="2"/>
  <c r="AQ96" i="2"/>
  <c r="AY96" i="2"/>
  <c r="BG96" i="2"/>
  <c r="AJ97" i="2"/>
  <c r="AR97" i="2"/>
  <c r="AZ97" i="2"/>
  <c r="BH97" i="2"/>
  <c r="AK98" i="2"/>
  <c r="AS98" i="2"/>
  <c r="BA98" i="2"/>
  <c r="BI98" i="2"/>
  <c r="AL99" i="2"/>
  <c r="AT99" i="2"/>
  <c r="BB99" i="2"/>
  <c r="AM100" i="2"/>
  <c r="AU100" i="2"/>
  <c r="BC100" i="2"/>
  <c r="BL100" i="2"/>
  <c r="AN101" i="2"/>
  <c r="AV101" i="2"/>
  <c r="BD101" i="2"/>
  <c r="BM101" i="2"/>
  <c r="AO102" i="2"/>
  <c r="AW102" i="2"/>
  <c r="BE102" i="2"/>
  <c r="BN102" i="2"/>
  <c r="AP103" i="2"/>
  <c r="AX103" i="2"/>
  <c r="BF103" i="2"/>
  <c r="AQ104" i="2"/>
  <c r="AY104" i="2"/>
  <c r="BG104" i="2"/>
  <c r="AJ105" i="2"/>
  <c r="AR105" i="2"/>
  <c r="AZ105" i="2"/>
  <c r="BH105" i="2"/>
  <c r="AK106" i="2"/>
  <c r="AS106" i="2"/>
  <c r="BA106" i="2"/>
  <c r="BI106" i="2"/>
  <c r="AL107" i="2"/>
  <c r="AT107" i="2"/>
  <c r="BB107" i="2"/>
  <c r="AM108" i="2"/>
  <c r="AU108" i="2"/>
  <c r="BC108" i="2"/>
  <c r="AN91" i="2"/>
  <c r="AV91" i="2"/>
  <c r="BD91" i="2"/>
  <c r="BM91" i="2"/>
  <c r="AO92" i="2"/>
  <c r="AW92" i="2"/>
  <c r="BE92" i="2"/>
  <c r="BN92" i="2"/>
  <c r="AP93" i="2"/>
  <c r="AX93" i="2"/>
  <c r="BF93" i="2"/>
  <c r="AQ94" i="2"/>
  <c r="AY94" i="2"/>
  <c r="BG94" i="2"/>
  <c r="AJ95" i="2"/>
  <c r="AR95" i="2"/>
  <c r="AZ95" i="2"/>
  <c r="BH95" i="2"/>
  <c r="AK96" i="2"/>
  <c r="AS96" i="2"/>
  <c r="BA96" i="2"/>
  <c r="BI96" i="2"/>
  <c r="AL97" i="2"/>
  <c r="AT97" i="2"/>
  <c r="BB97" i="2"/>
  <c r="AM98" i="2"/>
  <c r="AU98" i="2"/>
  <c r="BC98" i="2"/>
  <c r="BL98" i="2"/>
  <c r="AN99" i="2"/>
  <c r="AV99" i="2"/>
  <c r="BD99" i="2"/>
  <c r="BM99" i="2"/>
  <c r="AO100" i="2"/>
  <c r="AW100" i="2"/>
  <c r="BE100" i="2"/>
  <c r="BN100" i="2"/>
  <c r="AP101" i="2"/>
  <c r="AX101" i="2"/>
  <c r="BF101" i="2"/>
  <c r="AQ102" i="2"/>
  <c r="AY102" i="2"/>
  <c r="BG102" i="2"/>
  <c r="AJ103" i="2"/>
  <c r="AR103" i="2"/>
  <c r="AZ103" i="2"/>
  <c r="BH103" i="2"/>
  <c r="AK104" i="2"/>
  <c r="AS104" i="2"/>
  <c r="BA104" i="2"/>
  <c r="BI104" i="2"/>
  <c r="AL105" i="2"/>
  <c r="AT105" i="2"/>
  <c r="BB105" i="2"/>
  <c r="AM106" i="2"/>
  <c r="AU106" i="2"/>
  <c r="BC106" i="2"/>
  <c r="BL106" i="2"/>
  <c r="AN107" i="2"/>
  <c r="AV107" i="2"/>
  <c r="BD107" i="2"/>
  <c r="BM107" i="2"/>
  <c r="AO108" i="2"/>
  <c r="AW108" i="2"/>
  <c r="BO111" i="2"/>
  <c r="AP92" i="2"/>
  <c r="AX92" i="2"/>
  <c r="BF92" i="2"/>
  <c r="AQ93" i="2"/>
  <c r="AY93" i="2"/>
  <c r="BB96" i="2"/>
  <c r="AM97" i="2"/>
  <c r="AU97" i="2"/>
  <c r="BC97" i="2"/>
  <c r="BL97" i="2"/>
  <c r="AN98" i="2"/>
  <c r="AV98" i="2"/>
  <c r="BD98" i="2"/>
  <c r="BM98" i="2"/>
  <c r="AO99" i="2"/>
  <c r="AW99" i="2"/>
  <c r="BE99" i="2"/>
  <c r="BN99" i="2"/>
  <c r="AP100" i="2"/>
  <c r="AX100" i="2"/>
  <c r="AJ102" i="2"/>
  <c r="AR102" i="2"/>
  <c r="AZ102" i="2"/>
  <c r="BH102" i="2"/>
  <c r="AP108" i="2"/>
  <c r="AX108" i="2"/>
  <c r="BO109" i="2"/>
  <c r="AK40" i="2"/>
  <c r="AS40" i="2"/>
  <c r="BA40" i="2"/>
  <c r="BI40" i="2"/>
  <c r="BE40" i="2"/>
  <c r="AO40" i="2"/>
  <c r="AW40" i="2"/>
  <c r="AQ40" i="2"/>
  <c r="AY40" i="2"/>
  <c r="BG40" i="2"/>
  <c r="AM40" i="2"/>
  <c r="AU40" i="2"/>
  <c r="BC40" i="2"/>
  <c r="BL40" i="2"/>
  <c r="AF5" i="2"/>
  <c r="AB4" i="2"/>
  <c r="Z4" i="2"/>
  <c r="X4" i="2"/>
  <c r="V4" i="2"/>
  <c r="T4" i="2"/>
  <c r="R4" i="2"/>
  <c r="P4" i="2"/>
  <c r="N4" i="2"/>
  <c r="L4" i="2"/>
  <c r="J4" i="2"/>
  <c r="H4" i="2"/>
  <c r="F4" i="2"/>
  <c r="D4" i="2"/>
  <c r="AA2" i="2"/>
  <c r="Y2" i="2"/>
  <c r="W2" i="2"/>
  <c r="U2" i="2"/>
  <c r="S2" i="2"/>
  <c r="Q2" i="2"/>
  <c r="O2" i="2"/>
  <c r="M2" i="2"/>
  <c r="K2" i="2"/>
  <c r="I2" i="2"/>
  <c r="G2" i="2"/>
  <c r="E2" i="2"/>
  <c r="C2" i="2"/>
  <c r="B6" i="2"/>
  <c r="D6" i="2"/>
  <c r="F6" i="2"/>
  <c r="H6" i="2"/>
  <c r="J6" i="2"/>
  <c r="L6" i="2"/>
  <c r="N6" i="2"/>
  <c r="P6" i="2"/>
  <c r="R6" i="2"/>
  <c r="T6" i="2"/>
  <c r="V6" i="2"/>
  <c r="X6" i="2"/>
  <c r="Z6" i="2"/>
  <c r="AB6" i="2"/>
  <c r="AE9" i="2"/>
  <c r="AG9" i="2"/>
  <c r="C10" i="2"/>
  <c r="E10" i="2"/>
  <c r="G10" i="2"/>
  <c r="I10" i="2"/>
  <c r="K10" i="2"/>
  <c r="M10" i="2"/>
  <c r="O10" i="2"/>
  <c r="Q10" i="2"/>
  <c r="S10" i="2"/>
  <c r="U10" i="2"/>
  <c r="X108" i="2"/>
  <c r="BE108" i="2" s="1"/>
  <c r="Z108" i="2"/>
  <c r="BG108" i="2" s="1"/>
  <c r="AB108" i="2"/>
  <c r="BI108" i="2" s="1"/>
  <c r="AE108" i="2"/>
  <c r="BL108" i="2" s="1"/>
  <c r="AG108" i="2"/>
  <c r="BN108" i="2" s="1"/>
  <c r="C109" i="2"/>
  <c r="AJ109" i="2" s="1"/>
  <c r="E109" i="2"/>
  <c r="AL109" i="2" s="1"/>
  <c r="G109" i="2"/>
  <c r="AN109" i="2" s="1"/>
  <c r="I109" i="2"/>
  <c r="AP109" i="2" s="1"/>
  <c r="K109" i="2"/>
  <c r="AR109" i="2" s="1"/>
  <c r="M109" i="2"/>
  <c r="AT109" i="2" s="1"/>
  <c r="O109" i="2"/>
  <c r="AV109" i="2" s="1"/>
  <c r="Q109" i="2"/>
  <c r="AX109" i="2" s="1"/>
  <c r="S109" i="2"/>
  <c r="AZ109" i="2" s="1"/>
  <c r="U109" i="2"/>
  <c r="BB109" i="2" s="1"/>
  <c r="W109" i="2"/>
  <c r="BD109" i="2" s="1"/>
  <c r="Y109" i="2"/>
  <c r="BF109" i="2" s="1"/>
  <c r="AA109" i="2"/>
  <c r="BH109" i="2" s="1"/>
  <c r="AD109" i="2"/>
  <c r="BL109" i="2" s="1"/>
  <c r="AF109" i="2"/>
  <c r="BM109" i="2" s="1"/>
  <c r="B110" i="2"/>
  <c r="AJ110" i="2" s="1"/>
  <c r="D110" i="2"/>
  <c r="AK110" i="2" s="1"/>
  <c r="F110" i="2"/>
  <c r="AM110" i="2" s="1"/>
  <c r="H110" i="2"/>
  <c r="AO110" i="2" s="1"/>
  <c r="J110" i="2"/>
  <c r="AQ110" i="2" s="1"/>
  <c r="L110" i="2"/>
  <c r="AS110" i="2" s="1"/>
  <c r="N110" i="2"/>
  <c r="AU110" i="2" s="1"/>
  <c r="P110" i="2"/>
  <c r="AW110" i="2" s="1"/>
  <c r="R110" i="2"/>
  <c r="AY110" i="2" s="1"/>
  <c r="T110" i="2"/>
  <c r="BA110" i="2" s="1"/>
  <c r="V110" i="2"/>
  <c r="BC110" i="2" s="1"/>
  <c r="X110" i="2"/>
  <c r="BE110" i="2" s="1"/>
  <c r="Z110" i="2"/>
  <c r="BG110" i="2" s="1"/>
  <c r="AB110" i="2"/>
  <c r="BI110" i="2" s="1"/>
  <c r="AE110" i="2"/>
  <c r="BL110" i="2" s="1"/>
  <c r="AG110" i="2"/>
  <c r="BN110" i="2" s="1"/>
  <c r="C111" i="2"/>
  <c r="AJ111" i="2" s="1"/>
  <c r="E111" i="2"/>
  <c r="AL111" i="2" s="1"/>
  <c r="G111" i="2"/>
  <c r="AN111" i="2" s="1"/>
  <c r="I111" i="2"/>
  <c r="AP111" i="2" s="1"/>
  <c r="K111" i="2"/>
  <c r="AR111" i="2" s="1"/>
  <c r="M111" i="2"/>
  <c r="AT111" i="2" s="1"/>
  <c r="O111" i="2"/>
  <c r="AV111" i="2" s="1"/>
  <c r="Q111" i="2"/>
  <c r="AX111" i="2" s="1"/>
  <c r="S111" i="2"/>
  <c r="AZ111" i="2" s="1"/>
  <c r="U111" i="2"/>
  <c r="BB111" i="2" s="1"/>
  <c r="W111" i="2"/>
  <c r="BD111" i="2" s="1"/>
  <c r="Y111" i="2"/>
  <c r="BF111" i="2" s="1"/>
  <c r="AA111" i="2"/>
  <c r="BH111" i="2" s="1"/>
  <c r="AD111" i="2"/>
  <c r="BL111" i="2" s="1"/>
  <c r="AF111" i="2"/>
  <c r="BM111" i="2" s="1"/>
  <c r="AH107" i="2"/>
  <c r="BO107" i="2" s="1"/>
  <c r="AH105" i="2"/>
  <c r="BO105" i="2" s="1"/>
  <c r="AH103" i="2"/>
  <c r="BO103" i="2" s="1"/>
  <c r="AH101" i="2"/>
  <c r="BO101" i="2" s="1"/>
  <c r="AH99" i="2"/>
  <c r="BO99" i="2" s="1"/>
  <c r="AH97" i="2"/>
  <c r="BO97" i="2" s="1"/>
  <c r="AH95" i="2"/>
  <c r="BO95" i="2" s="1"/>
  <c r="AH93" i="2"/>
  <c r="BO93" i="2" s="1"/>
  <c r="AH91" i="2"/>
  <c r="BO91" i="2" s="1"/>
  <c r="AE5" i="2"/>
  <c r="AE4" i="2"/>
  <c r="B4" i="2"/>
  <c r="AA4" i="2"/>
  <c r="Y4" i="2"/>
  <c r="W4" i="2"/>
  <c r="U4" i="2"/>
  <c r="S4" i="2"/>
  <c r="Q4" i="2"/>
  <c r="O4" i="2"/>
  <c r="M4" i="2"/>
  <c r="K4" i="2"/>
  <c r="I4" i="2"/>
  <c r="G4" i="2"/>
  <c r="E4" i="2"/>
  <c r="C4" i="2"/>
  <c r="AB2" i="2"/>
  <c r="Z2" i="2"/>
  <c r="X2" i="2"/>
  <c r="AB111" i="2"/>
  <c r="AH36" i="2"/>
  <c r="AH34" i="2"/>
  <c r="AH32" i="2"/>
  <c r="AH30" i="2"/>
  <c r="AH28" i="2"/>
  <c r="AH26" i="2"/>
  <c r="AH23" i="2"/>
  <c r="AH21" i="2"/>
  <c r="AH19" i="2"/>
  <c r="AH17" i="2"/>
  <c r="AH15" i="2"/>
  <c r="AH13" i="2"/>
  <c r="W10" i="2"/>
  <c r="Y10" i="2"/>
  <c r="AA10" i="2"/>
  <c r="AD13" i="2"/>
  <c r="AF13" i="2"/>
  <c r="B14" i="2"/>
  <c r="D14" i="2"/>
  <c r="F14" i="2"/>
  <c r="H14" i="2"/>
  <c r="J14" i="2"/>
  <c r="L14" i="2"/>
  <c r="N14" i="2"/>
  <c r="P14" i="2"/>
  <c r="R14" i="2"/>
  <c r="T14" i="2"/>
  <c r="V14" i="2"/>
  <c r="X14" i="2"/>
  <c r="Z14" i="2"/>
  <c r="AB14" i="2"/>
  <c r="AE17" i="2"/>
  <c r="AG17" i="2"/>
  <c r="C18" i="2"/>
  <c r="E18" i="2"/>
  <c r="G18" i="2"/>
  <c r="I18" i="2"/>
  <c r="K18" i="2"/>
  <c r="M18" i="2"/>
  <c r="O18" i="2"/>
  <c r="Q18" i="2"/>
  <c r="S18" i="2"/>
  <c r="U18" i="2"/>
  <c r="W18" i="2"/>
  <c r="Y18" i="2"/>
  <c r="AA18" i="2"/>
  <c r="AD21" i="2"/>
  <c r="AF21" i="2"/>
  <c r="B22" i="2"/>
  <c r="D22" i="2"/>
  <c r="F22" i="2"/>
  <c r="H22" i="2"/>
  <c r="J22" i="2"/>
  <c r="L22" i="2"/>
  <c r="N22" i="2"/>
  <c r="P22" i="2"/>
  <c r="R22" i="2"/>
  <c r="T22" i="2"/>
  <c r="V22" i="2"/>
  <c r="X22" i="2"/>
  <c r="Z22" i="2"/>
  <c r="AB22" i="2"/>
  <c r="C25" i="2"/>
  <c r="E25" i="2"/>
  <c r="G25" i="2"/>
  <c r="I25" i="2"/>
  <c r="K25" i="2"/>
  <c r="M25" i="2"/>
  <c r="O25" i="2"/>
  <c r="Q25" i="2"/>
  <c r="S25" i="2"/>
  <c r="U25" i="2"/>
  <c r="W25" i="2"/>
  <c r="Y25" i="2"/>
  <c r="AA25" i="2"/>
  <c r="AD28" i="2"/>
  <c r="AF28" i="2"/>
  <c r="B29" i="2"/>
  <c r="D29" i="2"/>
  <c r="F29" i="2"/>
  <c r="H29" i="2"/>
  <c r="J29" i="2"/>
  <c r="L29" i="2"/>
  <c r="N29" i="2"/>
  <c r="P29" i="2"/>
  <c r="R29" i="2"/>
  <c r="T29" i="2"/>
  <c r="V29" i="2"/>
  <c r="X29" i="2"/>
  <c r="Z29" i="2"/>
  <c r="AB29" i="2"/>
  <c r="AE32" i="2"/>
  <c r="AG32" i="2"/>
  <c r="C33" i="2"/>
  <c r="E33" i="2"/>
  <c r="G33" i="2"/>
  <c r="AD5" i="2"/>
  <c r="AC4" i="2"/>
  <c r="V2" i="2"/>
  <c r="T2" i="2"/>
  <c r="R2" i="2"/>
  <c r="P2" i="2"/>
  <c r="N2" i="2"/>
  <c r="L2" i="2"/>
  <c r="J2" i="2"/>
  <c r="H2" i="2"/>
  <c r="F2" i="2"/>
  <c r="D2" i="2"/>
  <c r="C6" i="2"/>
  <c r="E6" i="2"/>
  <c r="G6" i="2"/>
  <c r="I6" i="2"/>
  <c r="K6" i="2"/>
  <c r="M6" i="2"/>
  <c r="O6" i="2"/>
  <c r="Q6" i="2"/>
  <c r="S6" i="2"/>
  <c r="U6" i="2"/>
  <c r="W6" i="2"/>
  <c r="Y6" i="2"/>
  <c r="AA6" i="2"/>
  <c r="AD9" i="2"/>
  <c r="AF9" i="2"/>
  <c r="B10" i="2"/>
  <c r="D10" i="2"/>
  <c r="F10" i="2"/>
  <c r="H10" i="2"/>
  <c r="J10" i="2"/>
  <c r="L10" i="2"/>
  <c r="N10" i="2"/>
  <c r="P10" i="2"/>
  <c r="R10" i="2"/>
  <c r="T10" i="2"/>
  <c r="V10" i="2"/>
  <c r="X10" i="2"/>
  <c r="Z10" i="2"/>
  <c r="AB10" i="2"/>
  <c r="AE13" i="2"/>
  <c r="AG13" i="2"/>
  <c r="C14" i="2"/>
  <c r="E14" i="2"/>
  <c r="G14" i="2"/>
  <c r="I14" i="2"/>
  <c r="K14" i="2"/>
  <c r="M14" i="2"/>
  <c r="O14" i="2"/>
  <c r="Q14" i="2"/>
  <c r="S14" i="2"/>
  <c r="U14" i="2"/>
  <c r="W14" i="2"/>
  <c r="Y14" i="2"/>
  <c r="AA14" i="2"/>
  <c r="AD17" i="2"/>
  <c r="AF17" i="2"/>
  <c r="B18" i="2"/>
  <c r="D18" i="2"/>
  <c r="F18" i="2"/>
  <c r="H18" i="2"/>
  <c r="J18" i="2"/>
  <c r="L18" i="2"/>
  <c r="N18" i="2"/>
  <c r="P18" i="2"/>
  <c r="R18" i="2"/>
  <c r="T18" i="2"/>
  <c r="V18" i="2"/>
  <c r="X18" i="2"/>
  <c r="Z18" i="2"/>
  <c r="AB18" i="2"/>
  <c r="AE21" i="2"/>
  <c r="AG21" i="2"/>
  <c r="C22" i="2"/>
  <c r="E22" i="2"/>
  <c r="G22" i="2"/>
  <c r="I22" i="2"/>
  <c r="K22" i="2"/>
  <c r="M22" i="2"/>
  <c r="O22" i="2"/>
  <c r="Q22" i="2"/>
  <c r="S22" i="2"/>
  <c r="U22" i="2"/>
  <c r="W22" i="2"/>
  <c r="Y22" i="2"/>
  <c r="AA22" i="2"/>
  <c r="B25" i="2"/>
  <c r="D25" i="2"/>
  <c r="F25" i="2"/>
  <c r="H25" i="2"/>
  <c r="J25" i="2"/>
  <c r="L25" i="2"/>
  <c r="N25" i="2"/>
  <c r="P25" i="2"/>
  <c r="R25" i="2"/>
  <c r="T25" i="2"/>
  <c r="V25" i="2"/>
  <c r="AF2" i="2"/>
  <c r="AF4" i="2"/>
  <c r="AG2" i="2"/>
  <c r="AD6" i="2"/>
  <c r="F7" i="2"/>
  <c r="T7" i="2"/>
  <c r="V7" i="2"/>
  <c r="Z7" i="2"/>
  <c r="AA11" i="2"/>
  <c r="AL40" i="2"/>
  <c r="AZ40" i="2"/>
  <c r="AD2" i="2"/>
  <c r="B7" i="2"/>
  <c r="D7" i="2"/>
  <c r="N7" i="2"/>
  <c r="P7" i="2"/>
  <c r="W11" i="2"/>
  <c r="AR40" i="2"/>
  <c r="AT40" i="2"/>
  <c r="BB40" i="2"/>
  <c r="BF40" i="2"/>
  <c r="AF6" i="2"/>
  <c r="H7" i="2"/>
  <c r="J7" i="2"/>
  <c r="L7" i="2"/>
  <c r="R7" i="2"/>
  <c r="X7" i="2"/>
  <c r="Y11" i="2"/>
  <c r="AJ40" i="2"/>
  <c r="AN40" i="2"/>
  <c r="AP40" i="2"/>
  <c r="AV40" i="2"/>
  <c r="AX40" i="2"/>
  <c r="BD40" i="2"/>
  <c r="BH40" i="2"/>
  <c r="I33" i="2"/>
  <c r="K33" i="2"/>
  <c r="M33" i="2"/>
  <c r="O33" i="2"/>
  <c r="Q33" i="2"/>
  <c r="S33" i="2"/>
  <c r="U33" i="2"/>
  <c r="W33" i="2"/>
  <c r="Y33" i="2"/>
  <c r="AA33" i="2"/>
  <c r="AD36" i="2"/>
  <c r="AF36" i="2"/>
  <c r="B37" i="2"/>
  <c r="D37" i="2"/>
  <c r="F37" i="2"/>
  <c r="H37" i="2"/>
  <c r="J37" i="2"/>
  <c r="L37" i="2"/>
  <c r="N37" i="2"/>
  <c r="P37" i="2"/>
  <c r="R37" i="2"/>
  <c r="T37" i="2"/>
  <c r="V37" i="2"/>
  <c r="X37" i="2"/>
  <c r="Z37" i="2"/>
  <c r="AB37" i="2"/>
  <c r="B2" i="2"/>
  <c r="AD7" i="2"/>
  <c r="AF7" i="2"/>
  <c r="B8" i="2"/>
  <c r="D8" i="2"/>
  <c r="F8" i="2"/>
  <c r="H8" i="2"/>
  <c r="AG5" i="2"/>
  <c r="AG4" i="2"/>
  <c r="AH2" i="2"/>
  <c r="X25" i="2"/>
  <c r="Z25" i="2"/>
  <c r="AB25" i="2"/>
  <c r="AE28" i="2"/>
  <c r="AG28" i="2"/>
  <c r="C29" i="2"/>
  <c r="E29" i="2"/>
  <c r="G29" i="2"/>
  <c r="I29" i="2"/>
  <c r="K29" i="2"/>
  <c r="M29" i="2"/>
  <c r="O29" i="2"/>
  <c r="Q29" i="2"/>
  <c r="S29" i="2"/>
  <c r="U29" i="2"/>
  <c r="W29" i="2"/>
  <c r="Y29" i="2"/>
  <c r="AA29" i="2"/>
  <c r="AD32" i="2"/>
  <c r="AF32" i="2"/>
  <c r="B33" i="2"/>
  <c r="D33" i="2"/>
  <c r="F33" i="2"/>
  <c r="H33" i="2"/>
  <c r="J33" i="2"/>
  <c r="L33" i="2"/>
  <c r="N33" i="2"/>
  <c r="P33" i="2"/>
  <c r="R33" i="2"/>
  <c r="T33" i="2"/>
  <c r="V33" i="2"/>
  <c r="X33" i="2"/>
  <c r="Z33" i="2"/>
  <c r="AB33" i="2"/>
  <c r="AE36" i="2"/>
  <c r="AG36" i="2"/>
  <c r="C37" i="2"/>
  <c r="E37" i="2"/>
  <c r="G37" i="2"/>
  <c r="I37" i="2"/>
  <c r="K37" i="2"/>
  <c r="M37" i="2"/>
  <c r="O37" i="2"/>
  <c r="Q37" i="2"/>
  <c r="S37" i="2"/>
  <c r="U37" i="2"/>
  <c r="W37" i="2"/>
  <c r="Y37" i="2"/>
  <c r="AA37" i="2"/>
  <c r="BM40" i="2"/>
  <c r="BO41" i="2"/>
  <c r="BO45" i="2"/>
  <c r="BO51" i="2"/>
  <c r="AE7" i="2"/>
  <c r="AG7" i="2"/>
  <c r="C8" i="2"/>
  <c r="E8" i="2"/>
  <c r="G8" i="2"/>
  <c r="I8" i="2"/>
  <c r="K8" i="2"/>
  <c r="M8" i="2"/>
  <c r="O8" i="2"/>
  <c r="AE2" i="2"/>
  <c r="AH5" i="2"/>
  <c r="AH4" i="2"/>
  <c r="B112" i="2"/>
  <c r="AJ112" i="2" s="1"/>
  <c r="D112" i="2"/>
  <c r="AK112" i="2" s="1"/>
  <c r="F112" i="2"/>
  <c r="AM112" i="2" s="1"/>
  <c r="H112" i="2"/>
  <c r="AO112" i="2" s="1"/>
  <c r="J112" i="2"/>
  <c r="AQ112" i="2" s="1"/>
  <c r="L112" i="2"/>
  <c r="AS112" i="2" s="1"/>
  <c r="N112" i="2"/>
  <c r="AU112" i="2" s="1"/>
  <c r="P112" i="2"/>
  <c r="AW112" i="2" s="1"/>
  <c r="R112" i="2"/>
  <c r="AY112" i="2" s="1"/>
  <c r="T112" i="2"/>
  <c r="BA112" i="2" s="1"/>
  <c r="V112" i="2"/>
  <c r="BC112" i="2" s="1"/>
  <c r="X112" i="2"/>
  <c r="BE112" i="2" s="1"/>
  <c r="Z112" i="2"/>
  <c r="BG112" i="2" s="1"/>
  <c r="AB112" i="2"/>
  <c r="BI112" i="2" s="1"/>
  <c r="AE112" i="2"/>
  <c r="BL112" i="2" s="1"/>
  <c r="AG112" i="2"/>
  <c r="BN112" i="2" s="1"/>
  <c r="C113" i="2"/>
  <c r="AJ113" i="2" s="1"/>
  <c r="E113" i="2"/>
  <c r="AL113" i="2" s="1"/>
  <c r="G113" i="2"/>
  <c r="AN113" i="2" s="1"/>
  <c r="I113" i="2"/>
  <c r="AP113" i="2" s="1"/>
  <c r="K113" i="2"/>
  <c r="AR113" i="2" s="1"/>
  <c r="M113" i="2"/>
  <c r="AT113" i="2" s="1"/>
  <c r="O113" i="2"/>
  <c r="AV113" i="2" s="1"/>
  <c r="Q113" i="2"/>
  <c r="AX113" i="2" s="1"/>
  <c r="S113" i="2"/>
  <c r="AZ113" i="2" s="1"/>
  <c r="U113" i="2"/>
  <c r="BB113" i="2" s="1"/>
  <c r="W113" i="2"/>
  <c r="Y113" i="2"/>
  <c r="AA113" i="2"/>
  <c r="AD113" i="2"/>
  <c r="AF113" i="2"/>
  <c r="AC32" i="2"/>
  <c r="J8" i="2"/>
  <c r="L8" i="2"/>
  <c r="N8" i="2"/>
  <c r="P8" i="2"/>
  <c r="R8" i="2"/>
  <c r="T8" i="2"/>
  <c r="V8" i="2"/>
  <c r="X8" i="2"/>
  <c r="Z8" i="2"/>
  <c r="AB8" i="2"/>
  <c r="AE11" i="2"/>
  <c r="AG11" i="2"/>
  <c r="C12" i="2"/>
  <c r="E12" i="2"/>
  <c r="G12" i="2"/>
  <c r="I12" i="2"/>
  <c r="K12" i="2"/>
  <c r="M12" i="2"/>
  <c r="O12" i="2"/>
  <c r="Q12" i="2"/>
  <c r="S12" i="2"/>
  <c r="U12" i="2"/>
  <c r="W12" i="2"/>
  <c r="Y12" i="2"/>
  <c r="AA12" i="2"/>
  <c r="AD15" i="2"/>
  <c r="AF15" i="2"/>
  <c r="B16" i="2"/>
  <c r="D16" i="2"/>
  <c r="F16" i="2"/>
  <c r="H16" i="2"/>
  <c r="J16" i="2"/>
  <c r="L16" i="2"/>
  <c r="N16" i="2"/>
  <c r="P16" i="2"/>
  <c r="R16" i="2"/>
  <c r="T16" i="2"/>
  <c r="V16" i="2"/>
  <c r="X16" i="2"/>
  <c r="Z16" i="2"/>
  <c r="AB16" i="2"/>
  <c r="AE19" i="2"/>
  <c r="AG19" i="2"/>
  <c r="C20" i="2"/>
  <c r="E20" i="2"/>
  <c r="G20" i="2"/>
  <c r="I20" i="2"/>
  <c r="K20" i="2"/>
  <c r="M20" i="2"/>
  <c r="O20" i="2"/>
  <c r="Q20" i="2"/>
  <c r="S20" i="2"/>
  <c r="U20" i="2"/>
  <c r="W20" i="2"/>
  <c r="Y20" i="2"/>
  <c r="AA20" i="2"/>
  <c r="AD23" i="2"/>
  <c r="AF23" i="2"/>
  <c r="B24" i="2"/>
  <c r="D24" i="2"/>
  <c r="F24" i="2"/>
  <c r="H24" i="2"/>
  <c r="J24" i="2"/>
  <c r="L24" i="2"/>
  <c r="N24" i="2"/>
  <c r="P24" i="2"/>
  <c r="R24" i="2"/>
  <c r="T24" i="2"/>
  <c r="V24" i="2"/>
  <c r="X24" i="2"/>
  <c r="Z24" i="2"/>
  <c r="AB24" i="2"/>
  <c r="AE26" i="2"/>
  <c r="AG26" i="2"/>
  <c r="C27" i="2"/>
  <c r="E27" i="2"/>
  <c r="G27" i="2"/>
  <c r="I27" i="2"/>
  <c r="K27" i="2"/>
  <c r="M27" i="2"/>
  <c r="O27" i="2"/>
  <c r="Q27" i="2"/>
  <c r="S27" i="2"/>
  <c r="U27" i="2"/>
  <c r="W27" i="2"/>
  <c r="Y27" i="2"/>
  <c r="AA27" i="2"/>
  <c r="AD30" i="2"/>
  <c r="AF30" i="2"/>
  <c r="B31" i="2"/>
  <c r="D31" i="2"/>
  <c r="F31" i="2"/>
  <c r="H31" i="2"/>
  <c r="J31" i="2"/>
  <c r="L31" i="2"/>
  <c r="N31" i="2"/>
  <c r="P31" i="2"/>
  <c r="R31" i="2"/>
  <c r="T31" i="2"/>
  <c r="V31" i="2"/>
  <c r="X31" i="2"/>
  <c r="Z31" i="2"/>
  <c r="AB31" i="2"/>
  <c r="AE34" i="2"/>
  <c r="AG34" i="2"/>
  <c r="C35" i="2"/>
  <c r="E35" i="2"/>
  <c r="G35" i="2"/>
  <c r="I35" i="2"/>
  <c r="K35" i="2"/>
  <c r="M35" i="2"/>
  <c r="O35" i="2"/>
  <c r="Q35" i="2"/>
  <c r="S35" i="2"/>
  <c r="U35" i="2"/>
  <c r="W35" i="2"/>
  <c r="Y35" i="2"/>
  <c r="AA35" i="2"/>
  <c r="AC37" i="2"/>
  <c r="AC29" i="2"/>
  <c r="AC22" i="2"/>
  <c r="AC14" i="2"/>
  <c r="AC6" i="2"/>
  <c r="B5" i="2"/>
  <c r="AB5" i="2"/>
  <c r="Z5" i="2"/>
  <c r="X5" i="2"/>
  <c r="V5" i="2"/>
  <c r="T5" i="2"/>
  <c r="R5" i="2"/>
  <c r="P5" i="2"/>
  <c r="N5" i="2"/>
  <c r="L5" i="2"/>
  <c r="J5" i="2"/>
  <c r="H5" i="2"/>
  <c r="F5" i="2"/>
  <c r="D5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C3" i="2"/>
  <c r="AE8" i="2"/>
  <c r="AG8" i="2"/>
  <c r="C9" i="2"/>
  <c r="E9" i="2"/>
  <c r="G9" i="2"/>
  <c r="I9" i="2"/>
  <c r="K9" i="2"/>
  <c r="M9" i="2"/>
  <c r="O9" i="2"/>
  <c r="Q9" i="2"/>
  <c r="S9" i="2"/>
  <c r="U9" i="2"/>
  <c r="W9" i="2"/>
  <c r="Y9" i="2"/>
  <c r="AA9" i="2"/>
  <c r="AD12" i="2"/>
  <c r="AF12" i="2"/>
  <c r="B13" i="2"/>
  <c r="D13" i="2"/>
  <c r="F13" i="2"/>
  <c r="H13" i="2"/>
  <c r="J13" i="2"/>
  <c r="L13" i="2"/>
  <c r="N13" i="2"/>
  <c r="P13" i="2"/>
  <c r="R13" i="2"/>
  <c r="T13" i="2"/>
  <c r="V13" i="2"/>
  <c r="X13" i="2"/>
  <c r="Z13" i="2"/>
  <c r="AB13" i="2"/>
  <c r="AE16" i="2"/>
  <c r="AG16" i="2"/>
  <c r="C17" i="2"/>
  <c r="E17" i="2"/>
  <c r="G17" i="2"/>
  <c r="I17" i="2"/>
  <c r="K17" i="2"/>
  <c r="M17" i="2"/>
  <c r="O17" i="2"/>
  <c r="Q17" i="2"/>
  <c r="S17" i="2"/>
  <c r="U17" i="2"/>
  <c r="W17" i="2"/>
  <c r="Y17" i="2"/>
  <c r="AA17" i="2"/>
  <c r="AD20" i="2"/>
  <c r="AF20" i="2"/>
  <c r="B21" i="2"/>
  <c r="D21" i="2"/>
  <c r="F21" i="2"/>
  <c r="H21" i="2"/>
  <c r="J21" i="2"/>
  <c r="L21" i="2"/>
  <c r="N21" i="2"/>
  <c r="P21" i="2"/>
  <c r="R21" i="2"/>
  <c r="T21" i="2"/>
  <c r="V21" i="2"/>
  <c r="X21" i="2"/>
  <c r="Z21" i="2"/>
  <c r="AB21" i="2"/>
  <c r="AE24" i="2"/>
  <c r="AG24" i="2"/>
  <c r="AD27" i="2"/>
  <c r="AF27" i="2"/>
  <c r="B28" i="2"/>
  <c r="D28" i="2"/>
  <c r="F28" i="2"/>
  <c r="H28" i="2"/>
  <c r="J28" i="2"/>
  <c r="L28" i="2"/>
  <c r="N28" i="2"/>
  <c r="P28" i="2"/>
  <c r="R28" i="2"/>
  <c r="T28" i="2"/>
  <c r="V28" i="2"/>
  <c r="X28" i="2"/>
  <c r="Z28" i="2"/>
  <c r="AB28" i="2"/>
  <c r="AE31" i="2"/>
  <c r="AG31" i="2"/>
  <c r="C32" i="2"/>
  <c r="E32" i="2"/>
  <c r="G32" i="2"/>
  <c r="I32" i="2"/>
  <c r="K32" i="2"/>
  <c r="M32" i="2"/>
  <c r="O32" i="2"/>
  <c r="Q32" i="2"/>
  <c r="S32" i="2"/>
  <c r="U32" i="2"/>
  <c r="W32" i="2"/>
  <c r="Y32" i="2"/>
  <c r="AA32" i="2"/>
  <c r="AD35" i="2"/>
  <c r="AF35" i="2"/>
  <c r="B36" i="2"/>
  <c r="D36" i="2"/>
  <c r="F36" i="2"/>
  <c r="H36" i="2"/>
  <c r="J36" i="2"/>
  <c r="L36" i="2"/>
  <c r="N36" i="2"/>
  <c r="P36" i="2"/>
  <c r="R36" i="2"/>
  <c r="T36" i="2"/>
  <c r="V36" i="2"/>
  <c r="X36" i="2"/>
  <c r="Z36" i="2"/>
  <c r="AB36" i="2"/>
  <c r="AC34" i="2"/>
  <c r="AC26" i="2"/>
  <c r="AC19" i="2"/>
  <c r="AC11" i="2"/>
  <c r="BO57" i="2"/>
  <c r="AC31" i="2"/>
  <c r="AC24" i="2"/>
  <c r="AC16" i="2"/>
  <c r="AC8" i="2"/>
  <c r="AC87" i="2"/>
  <c r="BJ87" i="2" s="1"/>
  <c r="AC85" i="2"/>
  <c r="BJ85" i="2" s="1"/>
  <c r="AC83" i="2"/>
  <c r="BJ83" i="2" s="1"/>
  <c r="AC81" i="2"/>
  <c r="BJ81" i="2" s="1"/>
  <c r="AC79" i="2"/>
  <c r="BJ79" i="2" s="1"/>
  <c r="AC77" i="2"/>
  <c r="BJ77" i="2" s="1"/>
  <c r="AC75" i="2"/>
  <c r="BJ75" i="2" s="1"/>
  <c r="AC73" i="2"/>
  <c r="BJ73" i="2" s="1"/>
  <c r="AC71" i="2"/>
  <c r="BJ71" i="2" s="1"/>
  <c r="AC69" i="2"/>
  <c r="BJ69" i="2" s="1"/>
  <c r="AC67" i="2"/>
  <c r="BJ67" i="2" s="1"/>
  <c r="AC112" i="2"/>
  <c r="BK112" i="2" s="1"/>
  <c r="AC110" i="2"/>
  <c r="AC108" i="2"/>
  <c r="AC106" i="2"/>
  <c r="BJ106" i="2" s="1"/>
  <c r="AC104" i="2"/>
  <c r="BJ104" i="2" s="1"/>
  <c r="AC102" i="2"/>
  <c r="BJ102" i="2" s="1"/>
  <c r="AC100" i="2"/>
  <c r="BJ100" i="2" s="1"/>
  <c r="V113" i="2"/>
  <c r="X113" i="2"/>
  <c r="Z113" i="2"/>
  <c r="AB113" i="2"/>
  <c r="AE113" i="2"/>
  <c r="AG113" i="2"/>
  <c r="AC36" i="2"/>
  <c r="AC28" i="2"/>
  <c r="AC21" i="2"/>
  <c r="AC13" i="2"/>
  <c r="BJ40" i="2"/>
  <c r="Q8" i="2"/>
  <c r="S8" i="2"/>
  <c r="U8" i="2"/>
  <c r="W8" i="2"/>
  <c r="Y8" i="2"/>
  <c r="AA8" i="2"/>
  <c r="AD11" i="2"/>
  <c r="AF11" i="2"/>
  <c r="B12" i="2"/>
  <c r="D12" i="2"/>
  <c r="F12" i="2"/>
  <c r="H12" i="2"/>
  <c r="J12" i="2"/>
  <c r="L12" i="2"/>
  <c r="N12" i="2"/>
  <c r="P12" i="2"/>
  <c r="R12" i="2"/>
  <c r="T12" i="2"/>
  <c r="V12" i="2"/>
  <c r="X12" i="2"/>
  <c r="Z12" i="2"/>
  <c r="AB12" i="2"/>
  <c r="AE15" i="2"/>
  <c r="AG15" i="2"/>
  <c r="C16" i="2"/>
  <c r="E16" i="2"/>
  <c r="G16" i="2"/>
  <c r="I16" i="2"/>
  <c r="K16" i="2"/>
  <c r="M16" i="2"/>
  <c r="O16" i="2"/>
  <c r="Q16" i="2"/>
  <c r="S16" i="2"/>
  <c r="U16" i="2"/>
  <c r="W16" i="2"/>
  <c r="Y16" i="2"/>
  <c r="AA16" i="2"/>
  <c r="AD19" i="2"/>
  <c r="AF19" i="2"/>
  <c r="B20" i="2"/>
  <c r="D20" i="2"/>
  <c r="F20" i="2"/>
  <c r="H20" i="2"/>
  <c r="J20" i="2"/>
  <c r="L20" i="2"/>
  <c r="N20" i="2"/>
  <c r="P20" i="2"/>
  <c r="R20" i="2"/>
  <c r="T20" i="2"/>
  <c r="V20" i="2"/>
  <c r="X20" i="2"/>
  <c r="Z20" i="2"/>
  <c r="AB20" i="2"/>
  <c r="AE23" i="2"/>
  <c r="AG23" i="2"/>
  <c r="C24" i="2"/>
  <c r="E24" i="2"/>
  <c r="G24" i="2"/>
  <c r="I24" i="2"/>
  <c r="K24" i="2"/>
  <c r="M24" i="2"/>
  <c r="O24" i="2"/>
  <c r="Q24" i="2"/>
  <c r="S24" i="2"/>
  <c r="U24" i="2"/>
  <c r="W24" i="2"/>
  <c r="Y24" i="2"/>
  <c r="AA24" i="2"/>
  <c r="AD26" i="2"/>
  <c r="AF26" i="2"/>
  <c r="B27" i="2"/>
  <c r="D27" i="2"/>
  <c r="F27" i="2"/>
  <c r="H27" i="2"/>
  <c r="J27" i="2"/>
  <c r="L27" i="2"/>
  <c r="N27" i="2"/>
  <c r="P27" i="2"/>
  <c r="R27" i="2"/>
  <c r="T27" i="2"/>
  <c r="V27" i="2"/>
  <c r="X27" i="2"/>
  <c r="Z27" i="2"/>
  <c r="AB27" i="2"/>
  <c r="AE30" i="2"/>
  <c r="AG30" i="2"/>
  <c r="C31" i="2"/>
  <c r="E31" i="2"/>
  <c r="G31" i="2"/>
  <c r="I31" i="2"/>
  <c r="K31" i="2"/>
  <c r="M31" i="2"/>
  <c r="O31" i="2"/>
  <c r="Q31" i="2"/>
  <c r="S31" i="2"/>
  <c r="U31" i="2"/>
  <c r="W31" i="2"/>
  <c r="Y31" i="2"/>
  <c r="AA31" i="2"/>
  <c r="AD34" i="2"/>
  <c r="AF34" i="2"/>
  <c r="B35" i="2"/>
  <c r="D35" i="2"/>
  <c r="F35" i="2"/>
  <c r="H35" i="2"/>
  <c r="J35" i="2"/>
  <c r="L35" i="2"/>
  <c r="N35" i="2"/>
  <c r="P35" i="2"/>
  <c r="R35" i="2"/>
  <c r="T35" i="2"/>
  <c r="V35" i="2"/>
  <c r="X35" i="2"/>
  <c r="Z35" i="2"/>
  <c r="AB35" i="2"/>
  <c r="AC33" i="2"/>
  <c r="AC25" i="2"/>
  <c r="AC18" i="2"/>
  <c r="AC10" i="2"/>
  <c r="AH11" i="2"/>
  <c r="AH112" i="2"/>
  <c r="AH110" i="2"/>
  <c r="AH108" i="2"/>
  <c r="AH104" i="2"/>
  <c r="BO104" i="2" s="1"/>
  <c r="AH102" i="2"/>
  <c r="BO102" i="2" s="1"/>
  <c r="AH100" i="2"/>
  <c r="BO100" i="2" s="1"/>
  <c r="AC5" i="2"/>
  <c r="AA5" i="2"/>
  <c r="Y5" i="2"/>
  <c r="W5" i="2"/>
  <c r="U5" i="2"/>
  <c r="S5" i="2"/>
  <c r="Q5" i="2"/>
  <c r="O5" i="2"/>
  <c r="M5" i="2"/>
  <c r="K5" i="2"/>
  <c r="I5" i="2"/>
  <c r="G5" i="2"/>
  <c r="E5" i="2"/>
  <c r="C5" i="2"/>
  <c r="AF3" i="2"/>
  <c r="AD3" i="2"/>
  <c r="AB3" i="2"/>
  <c r="Z3" i="2"/>
  <c r="X3" i="2"/>
  <c r="V3" i="2"/>
  <c r="T3" i="2"/>
  <c r="R3" i="2"/>
  <c r="P3" i="2"/>
  <c r="N3" i="2"/>
  <c r="L3" i="2"/>
  <c r="J3" i="2"/>
  <c r="H3" i="2"/>
  <c r="F3" i="2"/>
  <c r="D3" i="2"/>
  <c r="AH3" i="2"/>
  <c r="AD8" i="2"/>
  <c r="AF8" i="2"/>
  <c r="B9" i="2"/>
  <c r="D9" i="2"/>
  <c r="F9" i="2"/>
  <c r="H9" i="2"/>
  <c r="J9" i="2"/>
  <c r="L9" i="2"/>
  <c r="N9" i="2"/>
  <c r="P9" i="2"/>
  <c r="R9" i="2"/>
  <c r="T9" i="2"/>
  <c r="V9" i="2"/>
  <c r="X9" i="2"/>
  <c r="Z9" i="2"/>
  <c r="AB9" i="2"/>
  <c r="AE12" i="2"/>
  <c r="AG12" i="2"/>
  <c r="C13" i="2"/>
  <c r="E13" i="2"/>
  <c r="G13" i="2"/>
  <c r="I13" i="2"/>
  <c r="K13" i="2"/>
  <c r="M13" i="2"/>
  <c r="O13" i="2"/>
  <c r="Q13" i="2"/>
  <c r="S13" i="2"/>
  <c r="U13" i="2"/>
  <c r="W13" i="2"/>
  <c r="Y13" i="2"/>
  <c r="AA13" i="2"/>
  <c r="AD16" i="2"/>
  <c r="AF16" i="2"/>
  <c r="B17" i="2"/>
  <c r="D17" i="2"/>
  <c r="F17" i="2"/>
  <c r="H17" i="2"/>
  <c r="J17" i="2"/>
  <c r="L17" i="2"/>
  <c r="N17" i="2"/>
  <c r="P17" i="2"/>
  <c r="R17" i="2"/>
  <c r="T17" i="2"/>
  <c r="V17" i="2"/>
  <c r="X17" i="2"/>
  <c r="Z17" i="2"/>
  <c r="AB17" i="2"/>
  <c r="AE20" i="2"/>
  <c r="AG20" i="2"/>
  <c r="C21" i="2"/>
  <c r="E21" i="2"/>
  <c r="G21" i="2"/>
  <c r="I21" i="2"/>
  <c r="K21" i="2"/>
  <c r="M21" i="2"/>
  <c r="O21" i="2"/>
  <c r="Q21" i="2"/>
  <c r="S21" i="2"/>
  <c r="U21" i="2"/>
  <c r="W21" i="2"/>
  <c r="Y21" i="2"/>
  <c r="AA21" i="2"/>
  <c r="AD24" i="2"/>
  <c r="AF24" i="2"/>
  <c r="AE27" i="2"/>
  <c r="AG27" i="2"/>
  <c r="C28" i="2"/>
  <c r="E28" i="2"/>
  <c r="G28" i="2"/>
  <c r="I28" i="2"/>
  <c r="K28" i="2"/>
  <c r="M28" i="2"/>
  <c r="O28" i="2"/>
  <c r="Q28" i="2"/>
  <c r="S28" i="2"/>
  <c r="U28" i="2"/>
  <c r="W28" i="2"/>
  <c r="Y28" i="2"/>
  <c r="AA28" i="2"/>
  <c r="AD31" i="2"/>
  <c r="AF31" i="2"/>
  <c r="B32" i="2"/>
  <c r="D32" i="2"/>
  <c r="F32" i="2"/>
  <c r="H32" i="2"/>
  <c r="J32" i="2"/>
  <c r="L32" i="2"/>
  <c r="N32" i="2"/>
  <c r="P32" i="2"/>
  <c r="R32" i="2"/>
  <c r="T32" i="2"/>
  <c r="V32" i="2"/>
  <c r="X32" i="2"/>
  <c r="Z32" i="2"/>
  <c r="AB32" i="2"/>
  <c r="AE35" i="2"/>
  <c r="AG35" i="2"/>
  <c r="C36" i="2"/>
  <c r="E36" i="2"/>
  <c r="G36" i="2"/>
  <c r="I36" i="2"/>
  <c r="K36" i="2"/>
  <c r="M36" i="2"/>
  <c r="O36" i="2"/>
  <c r="Q36" i="2"/>
  <c r="S36" i="2"/>
  <c r="U36" i="2"/>
  <c r="W36" i="2"/>
  <c r="Y36" i="2"/>
  <c r="AA36" i="2"/>
  <c r="AC30" i="2"/>
  <c r="AC23" i="2"/>
  <c r="AC15" i="2"/>
  <c r="AC7" i="2"/>
  <c r="BJ7" i="2" s="1"/>
  <c r="AC35" i="2"/>
  <c r="AC27" i="2"/>
  <c r="AC20" i="2"/>
  <c r="AC12" i="2"/>
  <c r="AC88" i="2"/>
  <c r="BJ88" i="2" s="1"/>
  <c r="AC86" i="2"/>
  <c r="BJ86" i="2" s="1"/>
  <c r="AC84" i="2"/>
  <c r="BJ84" i="2" s="1"/>
  <c r="AC82" i="2"/>
  <c r="BJ82" i="2" s="1"/>
  <c r="AC80" i="2"/>
  <c r="BJ80" i="2" s="1"/>
  <c r="AC78" i="2"/>
  <c r="BJ78" i="2" s="1"/>
  <c r="AC76" i="2"/>
  <c r="BJ76" i="2" s="1"/>
  <c r="AC74" i="2"/>
  <c r="BJ74" i="2" s="1"/>
  <c r="AC72" i="2"/>
  <c r="BJ72" i="2" s="1"/>
  <c r="AC70" i="2"/>
  <c r="BJ70" i="2" s="1"/>
  <c r="AC68" i="2"/>
  <c r="BJ68" i="2" s="1"/>
  <c r="AC66" i="2"/>
  <c r="BJ66" i="2" s="1"/>
  <c r="AC113" i="2"/>
  <c r="AC111" i="2"/>
  <c r="AC109" i="2"/>
  <c r="BJ109" i="2" s="1"/>
  <c r="AC107" i="2"/>
  <c r="BJ107" i="2" s="1"/>
  <c r="AC105" i="2"/>
  <c r="BJ105" i="2" s="1"/>
  <c r="AC103" i="2"/>
  <c r="BJ103" i="2" s="1"/>
  <c r="AC101" i="2"/>
  <c r="BJ101" i="2" s="1"/>
  <c r="AC99" i="2"/>
  <c r="BJ99" i="2" s="1"/>
  <c r="AC97" i="2"/>
  <c r="BJ97" i="2" s="1"/>
  <c r="AC95" i="2"/>
  <c r="BJ95" i="2" s="1"/>
  <c r="AC91" i="2"/>
  <c r="BJ91" i="2" s="1"/>
  <c r="AH9" i="2"/>
  <c r="AH7" i="2"/>
  <c r="AH87" i="2"/>
  <c r="BO87" i="2" s="1"/>
  <c r="AH85" i="2"/>
  <c r="BO85" i="2" s="1"/>
  <c r="AH83" i="2"/>
  <c r="BO83" i="2" s="1"/>
  <c r="AH81" i="2"/>
  <c r="BO81" i="2" s="1"/>
  <c r="AH79" i="2"/>
  <c r="BO79" i="2" s="1"/>
  <c r="AH77" i="2"/>
  <c r="BO77" i="2" s="1"/>
  <c r="AH75" i="2"/>
  <c r="BO75" i="2" s="1"/>
  <c r="AH73" i="2"/>
  <c r="BO73" i="2" s="1"/>
  <c r="AH71" i="2"/>
  <c r="BO71" i="2" s="1"/>
  <c r="AH69" i="2"/>
  <c r="BO69" i="2" s="1"/>
  <c r="AH67" i="2"/>
  <c r="BO67" i="2" s="1"/>
  <c r="AH106" i="2"/>
  <c r="BO106" i="2" s="1"/>
  <c r="AH98" i="2"/>
  <c r="BO98" i="2" s="1"/>
  <c r="AH96" i="2"/>
  <c r="BO96" i="2" s="1"/>
  <c r="AH94" i="2"/>
  <c r="BO94" i="2" s="1"/>
  <c r="AH92" i="2"/>
  <c r="BO92" i="2" s="1"/>
  <c r="AC93" i="2"/>
  <c r="BJ93" i="2" s="1"/>
  <c r="AC17" i="2"/>
  <c r="AC9" i="2"/>
  <c r="AC98" i="2"/>
  <c r="BJ98" i="2" s="1"/>
  <c r="AC96" i="2"/>
  <c r="BJ96" i="2" s="1"/>
  <c r="AC94" i="2"/>
  <c r="BJ94" i="2" s="1"/>
  <c r="AC92" i="2"/>
  <c r="BJ92" i="2" s="1"/>
  <c r="BB26" i="2" l="1"/>
  <c r="AZ26" i="2"/>
  <c r="BA19" i="2"/>
  <c r="AY30" i="2"/>
  <c r="BO29" i="2"/>
  <c r="BN29" i="2"/>
  <c r="AL11" i="2"/>
  <c r="BN22" i="2"/>
  <c r="AW19" i="2"/>
  <c r="AT15" i="2"/>
  <c r="BO18" i="2"/>
  <c r="BI26" i="2"/>
  <c r="BN25" i="2"/>
  <c r="BL25" i="2"/>
  <c r="BM29" i="2"/>
  <c r="BG26" i="2"/>
  <c r="BJ15" i="2"/>
  <c r="BI7" i="2"/>
  <c r="AV26" i="2"/>
  <c r="AT34" i="2"/>
  <c r="BI30" i="2"/>
  <c r="BJ23" i="2"/>
  <c r="BH34" i="2"/>
  <c r="AR34" i="2"/>
  <c r="BG30" i="2"/>
  <c r="AQ30" i="2"/>
  <c r="AQ26" i="2"/>
  <c r="BJ34" i="2"/>
  <c r="AJ34" i="2"/>
  <c r="BN33" i="2"/>
  <c r="AX34" i="2"/>
  <c r="AW30" i="2"/>
  <c r="BK33" i="2"/>
  <c r="BJ26" i="2"/>
  <c r="AO23" i="2"/>
  <c r="BF30" i="2"/>
  <c r="AP30" i="2"/>
  <c r="BM22" i="2"/>
  <c r="AV19" i="2"/>
  <c r="AS15" i="2"/>
  <c r="BB34" i="2"/>
  <c r="AK30" i="2"/>
  <c r="BA34" i="2"/>
  <c r="AK34" i="2"/>
  <c r="AJ30" i="2"/>
  <c r="AY26" i="2"/>
  <c r="BM25" i="2"/>
  <c r="AV11" i="2"/>
  <c r="BM37" i="2"/>
  <c r="AW34" i="2"/>
  <c r="BL33" i="2"/>
  <c r="AU30" i="2"/>
  <c r="BL29" i="2"/>
  <c r="BL37" i="2"/>
  <c r="AT30" i="2"/>
  <c r="BH26" i="2"/>
  <c r="BF26" i="2"/>
  <c r="AL34" i="2"/>
  <c r="AJ26" i="2"/>
  <c r="BO37" i="2"/>
  <c r="AT11" i="2"/>
  <c r="BA23" i="2"/>
  <c r="AJ23" i="2"/>
  <c r="AY19" i="2"/>
  <c r="AW15" i="2"/>
  <c r="BM14" i="2"/>
  <c r="AR11" i="2"/>
  <c r="BF34" i="2"/>
  <c r="AP34" i="2"/>
  <c r="BD26" i="2"/>
  <c r="AO26" i="2"/>
  <c r="AS26" i="2"/>
  <c r="BO25" i="2"/>
  <c r="BL6" i="2"/>
  <c r="AY34" i="2"/>
  <c r="BB11" i="2"/>
  <c r="BC11" i="2"/>
  <c r="BA11" i="2"/>
  <c r="BE35" i="2"/>
  <c r="AO35" i="2"/>
  <c r="BD31" i="2"/>
  <c r="AN31" i="2"/>
  <c r="BC27" i="2"/>
  <c r="AM27" i="2"/>
  <c r="BB24" i="2"/>
  <c r="AL24" i="2"/>
  <c r="AO34" i="2"/>
  <c r="BD11" i="2"/>
  <c r="AN11" i="2"/>
  <c r="BL18" i="2"/>
  <c r="BI23" i="2"/>
  <c r="AU15" i="2"/>
  <c r="AY23" i="2"/>
  <c r="BO22" i="2"/>
  <c r="AW23" i="2"/>
  <c r="AX19" i="2"/>
  <c r="BM6" i="2"/>
  <c r="BA26" i="2"/>
  <c r="AW26" i="2"/>
  <c r="BC35" i="2"/>
  <c r="AL31" i="2"/>
  <c r="AZ24" i="2"/>
  <c r="BC30" i="2"/>
  <c r="BA30" i="2"/>
  <c r="AL30" i="2"/>
  <c r="AZ30" i="2"/>
  <c r="AZ34" i="2"/>
  <c r="AK11" i="2"/>
  <c r="BN10" i="2"/>
  <c r="AU23" i="2"/>
  <c r="BL22" i="2"/>
  <c r="AT19" i="2"/>
  <c r="BG15" i="2"/>
  <c r="AR15" i="2"/>
  <c r="BC26" i="2"/>
  <c r="BB31" i="2"/>
  <c r="AK27" i="2"/>
  <c r="AM26" i="2"/>
  <c r="AX26" i="2"/>
  <c r="BJ19" i="2"/>
  <c r="AK7" i="2"/>
  <c r="BC34" i="2"/>
  <c r="AX30" i="2"/>
  <c r="AM35" i="2"/>
  <c r="BA27" i="2"/>
  <c r="AJ7" i="2"/>
  <c r="BG7" i="2"/>
  <c r="BO33" i="2"/>
  <c r="AK23" i="2"/>
  <c r="BE30" i="2"/>
  <c r="AO11" i="2"/>
  <c r="AX23" i="2"/>
  <c r="AV15" i="2"/>
  <c r="AQ34" i="2"/>
  <c r="BF23" i="2"/>
  <c r="BB15" i="2"/>
  <c r="AZ11" i="2"/>
  <c r="BI35" i="2"/>
  <c r="AS35" i="2"/>
  <c r="BH31" i="2"/>
  <c r="BG27" i="2"/>
  <c r="AQ27" i="2"/>
  <c r="BF24" i="2"/>
  <c r="AP24" i="2"/>
  <c r="BE26" i="2"/>
  <c r="AN26" i="2"/>
  <c r="BM10" i="2"/>
  <c r="AT23" i="2"/>
  <c r="BI19" i="2"/>
  <c r="AS19" i="2"/>
  <c r="BF15" i="2"/>
  <c r="AO15" i="2"/>
  <c r="AQ11" i="2"/>
  <c r="BN18" i="2"/>
  <c r="BD23" i="2"/>
  <c r="AM19" i="2"/>
  <c r="AZ15" i="2"/>
  <c r="AJ15" i="2"/>
  <c r="BG35" i="2"/>
  <c r="AQ35" i="2"/>
  <c r="BF31" i="2"/>
  <c r="AP31" i="2"/>
  <c r="BE27" i="2"/>
  <c r="AO27" i="2"/>
  <c r="BD24" i="2"/>
  <c r="AN24" i="2"/>
  <c r="AR23" i="2"/>
  <c r="BG19" i="2"/>
  <c r="AQ19" i="2"/>
  <c r="BD15" i="2"/>
  <c r="AN15" i="2"/>
  <c r="BB23" i="2"/>
  <c r="AL23" i="2"/>
  <c r="AK19" i="2"/>
  <c r="AX15" i="2"/>
  <c r="BN14" i="2"/>
  <c r="AU11" i="2"/>
  <c r="BO14" i="2"/>
  <c r="AK35" i="2"/>
  <c r="AW11" i="2"/>
  <c r="AZ31" i="2"/>
  <c r="AX24" i="2"/>
  <c r="AW27" i="2"/>
  <c r="AV24" i="2"/>
  <c r="BM34" i="2"/>
  <c r="BL30" i="2"/>
  <c r="AT24" i="2"/>
  <c r="AJ11" i="2"/>
  <c r="AZ19" i="2"/>
  <c r="AZ23" i="2"/>
  <c r="BL14" i="2"/>
  <c r="BG34" i="2"/>
  <c r="AM11" i="2"/>
  <c r="BO10" i="2"/>
  <c r="BA35" i="2"/>
  <c r="AX31" i="2"/>
  <c r="BM26" i="2"/>
  <c r="BC23" i="2"/>
  <c r="BA15" i="2"/>
  <c r="AW35" i="2"/>
  <c r="AV31" i="2"/>
  <c r="AU27" i="2"/>
  <c r="AU35" i="2"/>
  <c r="AT31" i="2"/>
  <c r="BI27" i="2"/>
  <c r="AS27" i="2"/>
  <c r="BH24" i="2"/>
  <c r="AR24" i="2"/>
  <c r="AW7" i="2"/>
  <c r="BE34" i="2"/>
  <c r="AO30" i="2"/>
  <c r="AX11" i="2"/>
  <c r="AJ19" i="2"/>
  <c r="BH15" i="2"/>
  <c r="BO6" i="2"/>
  <c r="AY35" i="2"/>
  <c r="BJ30" i="2"/>
  <c r="AJ3" i="2"/>
  <c r="AU7" i="2"/>
  <c r="AM30" i="2"/>
  <c r="AY27" i="2"/>
  <c r="BN30" i="2"/>
  <c r="AQ23" i="2"/>
  <c r="AV23" i="2"/>
  <c r="AR19" i="2"/>
  <c r="BG23" i="2"/>
  <c r="AY7" i="2"/>
  <c r="BC7" i="2"/>
  <c r="AR30" i="2"/>
  <c r="AV30" i="2"/>
  <c r="BE23" i="2"/>
  <c r="AO19" i="2"/>
  <c r="AK15" i="2"/>
  <c r="AS7" i="2"/>
  <c r="AQ15" i="2"/>
  <c r="AY11" i="2"/>
  <c r="BC19" i="2"/>
  <c r="AL19" i="2"/>
  <c r="BJ11" i="2"/>
  <c r="AR29" i="2"/>
  <c r="AQ7" i="2"/>
  <c r="BH11" i="2"/>
  <c r="BN37" i="2"/>
  <c r="AV34" i="2"/>
  <c r="BF11" i="2"/>
  <c r="AO7" i="2"/>
  <c r="AS11" i="2"/>
  <c r="BH23" i="2"/>
  <c r="AU34" i="2"/>
  <c r="AS30" i="2"/>
  <c r="AT26" i="2"/>
  <c r="BE7" i="2"/>
  <c r="AU19" i="2"/>
  <c r="BC15" i="2"/>
  <c r="AP23" i="2"/>
  <c r="BE19" i="2"/>
  <c r="BA7" i="2"/>
  <c r="BM33" i="2"/>
  <c r="AN23" i="2"/>
  <c r="AY15" i="2"/>
  <c r="BH29" i="2"/>
  <c r="BG25" i="2"/>
  <c r="BK2" i="2"/>
  <c r="AM7" i="2"/>
  <c r="BM18" i="2"/>
  <c r="BH30" i="2"/>
  <c r="AS23" i="2"/>
  <c r="BI34" i="2"/>
  <c r="AS34" i="2"/>
  <c r="AP15" i="2"/>
  <c r="AL15" i="2"/>
  <c r="AP19" i="2"/>
  <c r="AP11" i="2"/>
  <c r="BF19" i="2"/>
  <c r="BE15" i="2"/>
  <c r="AM23" i="2"/>
  <c r="AN19" i="2"/>
  <c r="BH19" i="2"/>
  <c r="BD19" i="2"/>
  <c r="AM15" i="2"/>
  <c r="BL10" i="2"/>
  <c r="BL4" i="2"/>
  <c r="BB19" i="2"/>
  <c r="BJ2" i="2"/>
  <c r="AR31" i="2"/>
  <c r="AT36" i="2"/>
  <c r="BI32" i="2"/>
  <c r="AS32" i="2"/>
  <c r="BH28" i="2"/>
  <c r="AR28" i="2"/>
  <c r="BK24" i="2"/>
  <c r="BH36" i="2"/>
  <c r="AR36" i="2"/>
  <c r="BG32" i="2"/>
  <c r="AQ32" i="2"/>
  <c r="BF28" i="2"/>
  <c r="AP28" i="2"/>
  <c r="BD36" i="2"/>
  <c r="AN36" i="2"/>
  <c r="BC32" i="2"/>
  <c r="AM32" i="2"/>
  <c r="BB28" i="2"/>
  <c r="AL28" i="2"/>
  <c r="AX36" i="2"/>
  <c r="BN35" i="2"/>
  <c r="AW32" i="2"/>
  <c r="BM31" i="2"/>
  <c r="AV28" i="2"/>
  <c r="BL27" i="2"/>
  <c r="BJ25" i="2"/>
  <c r="BK26" i="2"/>
  <c r="BJ29" i="2"/>
  <c r="BD37" i="2"/>
  <c r="AN37" i="2"/>
  <c r="BC33" i="2"/>
  <c r="BC25" i="2"/>
  <c r="AM25" i="2"/>
  <c r="BJ108" i="2"/>
  <c r="BK35" i="2"/>
  <c r="AM33" i="2"/>
  <c r="BB29" i="2"/>
  <c r="AL29" i="2"/>
  <c r="BB35" i="2"/>
  <c r="AL35" i="2"/>
  <c r="BA31" i="2"/>
  <c r="AK31" i="2"/>
  <c r="AZ27" i="2"/>
  <c r="AJ27" i="2"/>
  <c r="AY24" i="2"/>
  <c r="AX37" i="2"/>
  <c r="BN36" i="2"/>
  <c r="AW33" i="2"/>
  <c r="BM32" i="2"/>
  <c r="AV29" i="2"/>
  <c r="BL28" i="2"/>
  <c r="AW25" i="2"/>
  <c r="AT29" i="2"/>
  <c r="BI25" i="2"/>
  <c r="AZ36" i="2"/>
  <c r="AY32" i="2"/>
  <c r="AX28" i="2"/>
  <c r="BN27" i="2"/>
  <c r="AT37" i="2"/>
  <c r="BI33" i="2"/>
  <c r="AS33" i="2"/>
  <c r="AS25" i="2"/>
  <c r="BI18" i="2"/>
  <c r="AO37" i="2"/>
  <c r="BE29" i="2"/>
  <c r="BD25" i="2"/>
  <c r="AN25" i="2"/>
  <c r="BJ27" i="2"/>
  <c r="BJ31" i="2"/>
  <c r="BE37" i="2"/>
  <c r="BD33" i="2"/>
  <c r="AO29" i="2"/>
  <c r="BB36" i="2"/>
  <c r="AL36" i="2"/>
  <c r="BK32" i="2"/>
  <c r="AU25" i="2"/>
  <c r="AX35" i="2"/>
  <c r="BN34" i="2"/>
  <c r="AW31" i="2"/>
  <c r="BM30" i="2"/>
  <c r="AV27" i="2"/>
  <c r="BL26" i="2"/>
  <c r="AU24" i="2"/>
  <c r="BB37" i="2"/>
  <c r="AL37" i="2"/>
  <c r="BA33" i="2"/>
  <c r="AK33" i="2"/>
  <c r="AZ29" i="2"/>
  <c r="AJ29" i="2"/>
  <c r="BI37" i="2"/>
  <c r="AS37" i="2"/>
  <c r="BH33" i="2"/>
  <c r="AR33" i="2"/>
  <c r="BA25" i="2"/>
  <c r="AK25" i="2"/>
  <c r="AR25" i="2"/>
  <c r="BN24" i="2"/>
  <c r="BK36" i="2"/>
  <c r="BO112" i="2"/>
  <c r="BJ24" i="2"/>
  <c r="AZ37" i="2"/>
  <c r="AJ37" i="2"/>
  <c r="AY33" i="2"/>
  <c r="AX29" i="2"/>
  <c r="BN28" i="2"/>
  <c r="BG37" i="2"/>
  <c r="AQ37" i="2"/>
  <c r="BF33" i="2"/>
  <c r="AP33" i="2"/>
  <c r="AY25" i="2"/>
  <c r="BG29" i="2"/>
  <c r="AQ29" i="2"/>
  <c r="BF25" i="2"/>
  <c r="AP25" i="2"/>
  <c r="BD32" i="2"/>
  <c r="BJ35" i="2"/>
  <c r="BA32" i="2"/>
  <c r="AK32" i="2"/>
  <c r="AZ28" i="2"/>
  <c r="AJ28" i="2"/>
  <c r="BC36" i="2"/>
  <c r="AM36" i="2"/>
  <c r="BB32" i="2"/>
  <c r="AL32" i="2"/>
  <c r="BA28" i="2"/>
  <c r="AK28" i="2"/>
  <c r="AZ35" i="2"/>
  <c r="AJ35" i="2"/>
  <c r="AY31" i="2"/>
  <c r="AX27" i="2"/>
  <c r="BN26" i="2"/>
  <c r="AW24" i="2"/>
  <c r="AV37" i="2"/>
  <c r="BL36" i="2"/>
  <c r="AU33" i="2"/>
  <c r="BC37" i="2"/>
  <c r="AM37" i="2"/>
  <c r="BB33" i="2"/>
  <c r="AN33" i="2"/>
  <c r="BC29" i="2"/>
  <c r="AM29" i="2"/>
  <c r="BB25" i="2"/>
  <c r="AL25" i="2"/>
  <c r="BO26" i="2"/>
  <c r="BO35" i="2"/>
  <c r="AO36" i="2"/>
  <c r="AY28" i="2"/>
  <c r="BA37" i="2"/>
  <c r="AK37" i="2"/>
  <c r="AZ33" i="2"/>
  <c r="AL33" i="2"/>
  <c r="BA29" i="2"/>
  <c r="AK29" i="2"/>
  <c r="AZ25" i="2"/>
  <c r="AJ25" i="2"/>
  <c r="BO28" i="2"/>
  <c r="BC28" i="2"/>
  <c r="AK36" i="2"/>
  <c r="BJ28" i="2"/>
  <c r="AY36" i="2"/>
  <c r="AX32" i="2"/>
  <c r="BN31" i="2"/>
  <c r="AW28" i="2"/>
  <c r="BM27" i="2"/>
  <c r="AV35" i="2"/>
  <c r="BL34" i="2"/>
  <c r="AU31" i="2"/>
  <c r="BK30" i="2"/>
  <c r="AT27" i="2"/>
  <c r="BI24" i="2"/>
  <c r="AS24" i="2"/>
  <c r="BJ32" i="2"/>
  <c r="BH37" i="2"/>
  <c r="AR37" i="2"/>
  <c r="BG33" i="2"/>
  <c r="AQ33" i="2"/>
  <c r="BF29" i="2"/>
  <c r="AP29" i="2"/>
  <c r="BE25" i="2"/>
  <c r="AY37" i="2"/>
  <c r="AX33" i="2"/>
  <c r="AQ25" i="2"/>
  <c r="AY29" i="2"/>
  <c r="AX25" i="2"/>
  <c r="BO30" i="2"/>
  <c r="BK25" i="2"/>
  <c r="AN32" i="2"/>
  <c r="BA36" i="2"/>
  <c r="AZ32" i="2"/>
  <c r="AV36" i="2"/>
  <c r="BL35" i="2"/>
  <c r="AU32" i="2"/>
  <c r="BK31" i="2"/>
  <c r="AT28" i="2"/>
  <c r="BM24" i="2"/>
  <c r="BJ33" i="2"/>
  <c r="BK34" i="2"/>
  <c r="BJ36" i="2"/>
  <c r="AW36" i="2"/>
  <c r="BM35" i="2"/>
  <c r="AV32" i="2"/>
  <c r="BL31" i="2"/>
  <c r="AU28" i="2"/>
  <c r="BK27" i="2"/>
  <c r="BJ37" i="2"/>
  <c r="AT35" i="2"/>
  <c r="BI31" i="2"/>
  <c r="AS31" i="2"/>
  <c r="BH27" i="2"/>
  <c r="AR27" i="2"/>
  <c r="BG24" i="2"/>
  <c r="AQ24" i="2"/>
  <c r="BF37" i="2"/>
  <c r="AP37" i="2"/>
  <c r="BE33" i="2"/>
  <c r="AO33" i="2"/>
  <c r="BD29" i="2"/>
  <c r="AN29" i="2"/>
  <c r="AW37" i="2"/>
  <c r="BM36" i="2"/>
  <c r="AV33" i="2"/>
  <c r="AO25" i="2"/>
  <c r="BN32" i="2"/>
  <c r="AW29" i="2"/>
  <c r="BM28" i="2"/>
  <c r="AV25" i="2"/>
  <c r="BO32" i="2"/>
  <c r="BE36" i="2"/>
  <c r="AU36" i="2"/>
  <c r="AT32" i="2"/>
  <c r="BI28" i="2"/>
  <c r="AS28" i="2"/>
  <c r="BH35" i="2"/>
  <c r="AR35" i="2"/>
  <c r="BG31" i="2"/>
  <c r="AQ31" i="2"/>
  <c r="BF27" i="2"/>
  <c r="AP27" i="2"/>
  <c r="BE24" i="2"/>
  <c r="AO24" i="2"/>
  <c r="AU37" i="2"/>
  <c r="AT33" i="2"/>
  <c r="BL32" i="2"/>
  <c r="AU29" i="2"/>
  <c r="BK28" i="2"/>
  <c r="AT25" i="2"/>
  <c r="BO34" i="2"/>
  <c r="BO27" i="2"/>
  <c r="BK29" i="2"/>
  <c r="BI36" i="2"/>
  <c r="AS36" i="2"/>
  <c r="BH32" i="2"/>
  <c r="AR32" i="2"/>
  <c r="BG28" i="2"/>
  <c r="AQ28" i="2"/>
  <c r="BL24" i="2"/>
  <c r="BF35" i="2"/>
  <c r="AP35" i="2"/>
  <c r="BE31" i="2"/>
  <c r="AO31" i="2"/>
  <c r="BD27" i="2"/>
  <c r="AN27" i="2"/>
  <c r="BC24" i="2"/>
  <c r="AM24" i="2"/>
  <c r="BI29" i="2"/>
  <c r="AS29" i="2"/>
  <c r="BH25" i="2"/>
  <c r="BO36" i="2"/>
  <c r="BO24" i="2"/>
  <c r="AM28" i="2"/>
  <c r="BF36" i="2"/>
  <c r="AP36" i="2"/>
  <c r="BE32" i="2"/>
  <c r="AO32" i="2"/>
  <c r="BD28" i="2"/>
  <c r="AN28" i="2"/>
  <c r="BG36" i="2"/>
  <c r="AQ36" i="2"/>
  <c r="BF32" i="2"/>
  <c r="AP32" i="2"/>
  <c r="BE28" i="2"/>
  <c r="AO28" i="2"/>
  <c r="BD35" i="2"/>
  <c r="AN35" i="2"/>
  <c r="BC31" i="2"/>
  <c r="AM31" i="2"/>
  <c r="BB27" i="2"/>
  <c r="AL27" i="2"/>
  <c r="BA24" i="2"/>
  <c r="AK24" i="2"/>
  <c r="BO31" i="2"/>
  <c r="BK37" i="2"/>
  <c r="BG113" i="2"/>
  <c r="AJ33" i="2"/>
  <c r="AJ31" i="2"/>
  <c r="AJ36" i="2"/>
  <c r="AJ32" i="2"/>
  <c r="BJ111" i="2"/>
  <c r="BJ110" i="2"/>
  <c r="BO108" i="2"/>
  <c r="BI111" i="2"/>
  <c r="BK77" i="2"/>
  <c r="BE113" i="2"/>
  <c r="BK70" i="2"/>
  <c r="BK74" i="2"/>
  <c r="BK71" i="2"/>
  <c r="BK81" i="2"/>
  <c r="BK75" i="2"/>
  <c r="BK78" i="2"/>
  <c r="BK88" i="2"/>
  <c r="BK76" i="2"/>
  <c r="BK67" i="2"/>
  <c r="BK79" i="2"/>
  <c r="BK84" i="2"/>
  <c r="BK80" i="2"/>
  <c r="BK66" i="2"/>
  <c r="BK83" i="2"/>
  <c r="BK72" i="2"/>
  <c r="BK85" i="2"/>
  <c r="BK87" i="2"/>
  <c r="BK86" i="2"/>
  <c r="BK82" i="2"/>
  <c r="BK73" i="2"/>
  <c r="BK68" i="2"/>
  <c r="BK69" i="2"/>
  <c r="AU111" i="2"/>
  <c r="AR110" i="2"/>
  <c r="AP112" i="2"/>
  <c r="BL113" i="2"/>
  <c r="AS109" i="2"/>
  <c r="BF108" i="2"/>
  <c r="BB110" i="2"/>
  <c r="BI113" i="2"/>
  <c r="BE111" i="2"/>
  <c r="AU109" i="2"/>
  <c r="AO111" i="2"/>
  <c r="AZ110" i="2"/>
  <c r="BD110" i="2"/>
  <c r="AN110" i="2"/>
  <c r="AS111" i="2"/>
  <c r="AQ113" i="2"/>
  <c r="BM110" i="2"/>
  <c r="BH110" i="2"/>
  <c r="BF112" i="2"/>
  <c r="AW109" i="2"/>
  <c r="BM112" i="2"/>
  <c r="AQ111" i="2"/>
  <c r="BH112" i="2"/>
  <c r="BO110" i="2"/>
  <c r="BN113" i="2"/>
  <c r="AY113" i="2"/>
  <c r="BH108" i="2"/>
  <c r="AV112" i="2"/>
  <c r="BK97" i="2"/>
  <c r="BF110" i="2"/>
  <c r="AR112" i="2"/>
  <c r="BK99" i="2"/>
  <c r="AL110" i="2"/>
  <c r="BK103" i="2"/>
  <c r="BM108" i="2"/>
  <c r="AX112" i="2"/>
  <c r="AP110" i="2"/>
  <c r="BA109" i="2"/>
  <c r="BK95" i="2"/>
  <c r="AY109" i="2"/>
  <c r="AM113" i="2"/>
  <c r="BM113" i="2"/>
  <c r="BN111" i="2"/>
  <c r="BK105" i="2"/>
  <c r="BO113" i="2"/>
  <c r="BE109" i="2"/>
  <c r="BK107" i="2"/>
  <c r="AK109" i="2"/>
  <c r="AO113" i="2"/>
  <c r="BB112" i="2"/>
  <c r="BK113" i="2"/>
  <c r="BK104" i="2"/>
  <c r="AU113" i="2"/>
  <c r="AO109" i="2"/>
  <c r="BK92" i="2"/>
  <c r="BD112" i="2"/>
  <c r="BK101" i="2"/>
  <c r="AL112" i="2"/>
  <c r="AK113" i="2"/>
  <c r="BK109" i="2"/>
  <c r="BK110" i="2"/>
  <c r="BK106" i="2"/>
  <c r="AN112" i="2"/>
  <c r="AY111" i="2"/>
  <c r="BK94" i="2"/>
  <c r="BJ112" i="2"/>
  <c r="BC113" i="2"/>
  <c r="BF113" i="2"/>
  <c r="BK111" i="2"/>
  <c r="AT110" i="2"/>
  <c r="BG109" i="2"/>
  <c r="AT112" i="2"/>
  <c r="BK98" i="2"/>
  <c r="BC109" i="2"/>
  <c r="BC111" i="2"/>
  <c r="BA113" i="2"/>
  <c r="BA111" i="2"/>
  <c r="BK93" i="2"/>
  <c r="AX110" i="2"/>
  <c r="AV110" i="2"/>
  <c r="BJ113" i="2"/>
  <c r="BH113" i="2"/>
  <c r="BD113" i="2"/>
  <c r="BI109" i="2"/>
  <c r="BK96" i="2"/>
  <c r="AW113" i="2"/>
  <c r="AQ109" i="2"/>
  <c r="BG111" i="2"/>
  <c r="AS113" i="2"/>
  <c r="AM109" i="2"/>
  <c r="BK91" i="2"/>
  <c r="AM111" i="2"/>
  <c r="BK100" i="2"/>
  <c r="AW111" i="2"/>
  <c r="AK111" i="2"/>
  <c r="AZ112" i="2"/>
  <c r="BN109" i="2"/>
  <c r="BK102" i="2"/>
  <c r="BK108" i="2"/>
  <c r="BI49" i="2"/>
  <c r="AS49" i="2"/>
  <c r="BH48" i="2"/>
  <c r="AR48" i="2"/>
  <c r="BG47" i="2"/>
  <c r="AQ47" i="2"/>
  <c r="BF46" i="2"/>
  <c r="AP46" i="2"/>
  <c r="BE45" i="2"/>
  <c r="AO45" i="2"/>
  <c r="BD44" i="2"/>
  <c r="AN44" i="2"/>
  <c r="BC43" i="2"/>
  <c r="AM43" i="2"/>
  <c r="BB42" i="2"/>
  <c r="AL42" i="2"/>
  <c r="BA41" i="2"/>
  <c r="AK41" i="2"/>
  <c r="AL4" i="2"/>
  <c r="BB4" i="2"/>
  <c r="AZ4" i="2"/>
  <c r="AP4" i="2"/>
  <c r="AJ10" i="2"/>
  <c r="BD4" i="2"/>
  <c r="BO13" i="2"/>
  <c r="BG2" i="2"/>
  <c r="AV4" i="2"/>
  <c r="AX4" i="2"/>
  <c r="AY52" i="2"/>
  <c r="AX51" i="2"/>
  <c r="BN50" i="2"/>
  <c r="AW50" i="2"/>
  <c r="BA10" i="2"/>
  <c r="AK10" i="2"/>
  <c r="AZ6" i="2"/>
  <c r="AJ6" i="2"/>
  <c r="AY2" i="2"/>
  <c r="BF4" i="2"/>
  <c r="BG3" i="2"/>
  <c r="BO7" i="2"/>
  <c r="BO40" i="2"/>
  <c r="AQ3" i="2"/>
  <c r="BJ6" i="2"/>
  <c r="BO21" i="2"/>
  <c r="AQ52" i="2"/>
  <c r="AP51" i="2"/>
  <c r="BO19" i="2"/>
  <c r="BF51" i="2"/>
  <c r="BE50" i="2"/>
  <c r="AJ4" i="2"/>
  <c r="BJ47" i="2"/>
  <c r="BO48" i="2"/>
  <c r="BH6" i="2"/>
  <c r="AQ2" i="2"/>
  <c r="AQ10" i="2"/>
  <c r="AP6" i="2"/>
  <c r="BM4" i="2"/>
  <c r="AO10" i="2"/>
  <c r="BD6" i="2"/>
  <c r="AN6" i="2"/>
  <c r="AU2" i="2"/>
  <c r="BJ46" i="2"/>
  <c r="AS10" i="2"/>
  <c r="AR6" i="2"/>
  <c r="BF6" i="2"/>
  <c r="AS2" i="2"/>
  <c r="BJ10" i="2"/>
  <c r="BO23" i="2"/>
  <c r="AJ2" i="2"/>
  <c r="BC10" i="2"/>
  <c r="AM10" i="2"/>
  <c r="BB6" i="2"/>
  <c r="AL6" i="2"/>
  <c r="AW2" i="2"/>
  <c r="BG49" i="2"/>
  <c r="AQ49" i="2"/>
  <c r="BF48" i="2"/>
  <c r="AP48" i="2"/>
  <c r="BE47" i="2"/>
  <c r="AO47" i="2"/>
  <c r="BD46" i="2"/>
  <c r="AN46" i="2"/>
  <c r="BC45" i="2"/>
  <c r="AM45" i="2"/>
  <c r="BB44" i="2"/>
  <c r="AL44" i="2"/>
  <c r="BA43" i="2"/>
  <c r="AK43" i="2"/>
  <c r="AZ42" i="2"/>
  <c r="AJ42" i="2"/>
  <c r="AY41" i="2"/>
  <c r="BG20" i="2"/>
  <c r="AQ20" i="2"/>
  <c r="BF16" i="2"/>
  <c r="AP16" i="2"/>
  <c r="BE12" i="2"/>
  <c r="AO12" i="2"/>
  <c r="AM4" i="2"/>
  <c r="AN4" i="2"/>
  <c r="BO17" i="2"/>
  <c r="AS4" i="2"/>
  <c r="BI4" i="2"/>
  <c r="BN49" i="2"/>
  <c r="AW49" i="2"/>
  <c r="BM48" i="2"/>
  <c r="AV48" i="2"/>
  <c r="BL47" i="2"/>
  <c r="AU47" i="2"/>
  <c r="AT46" i="2"/>
  <c r="BI45" i="2"/>
  <c r="AS45" i="2"/>
  <c r="BH44" i="2"/>
  <c r="AR44" i="2"/>
  <c r="BG43" i="2"/>
  <c r="AQ43" i="2"/>
  <c r="BF42" i="2"/>
  <c r="AP42" i="2"/>
  <c r="BE41" i="2"/>
  <c r="AO41" i="2"/>
  <c r="AK4" i="2"/>
  <c r="BA4" i="2"/>
  <c r="AU10" i="2"/>
  <c r="AT6" i="2"/>
  <c r="AO2" i="2"/>
  <c r="BI2" i="2"/>
  <c r="AQ4" i="2"/>
  <c r="BG4" i="2"/>
  <c r="BB22" i="2"/>
  <c r="AL22" i="2"/>
  <c r="BA18" i="2"/>
  <c r="AK18" i="2"/>
  <c r="AZ14" i="2"/>
  <c r="AJ14" i="2"/>
  <c r="AY4" i="2"/>
  <c r="BC4" i="2"/>
  <c r="BE2" i="2"/>
  <c r="AT4" i="2"/>
  <c r="AO4" i="2"/>
  <c r="BE4" i="2"/>
  <c r="BF2" i="2"/>
  <c r="AU4" i="2"/>
  <c r="BJ45" i="2"/>
  <c r="BO9" i="2"/>
  <c r="AS52" i="2"/>
  <c r="BH51" i="2"/>
  <c r="AR51" i="2"/>
  <c r="BG50" i="2"/>
  <c r="AQ50" i="2"/>
  <c r="BH2" i="2"/>
  <c r="AW4" i="2"/>
  <c r="AY10" i="2"/>
  <c r="AX6" i="2"/>
  <c r="AK2" i="2"/>
  <c r="BA2" i="2"/>
  <c r="AW10" i="2"/>
  <c r="BM9" i="2"/>
  <c r="AV6" i="2"/>
  <c r="AM2" i="2"/>
  <c r="BC2" i="2"/>
  <c r="AR4" i="2"/>
  <c r="BH4" i="2"/>
  <c r="BJ4" i="2"/>
  <c r="BJ14" i="2"/>
  <c r="AX21" i="2"/>
  <c r="BN20" i="2"/>
  <c r="AW17" i="2"/>
  <c r="BM16" i="2"/>
  <c r="AV13" i="2"/>
  <c r="BL12" i="2"/>
  <c r="AU9" i="2"/>
  <c r="AW3" i="2"/>
  <c r="BM3" i="2"/>
  <c r="BJ42" i="2"/>
  <c r="BO4" i="2"/>
  <c r="AU52" i="2"/>
  <c r="BJ18" i="2"/>
  <c r="BD22" i="2"/>
  <c r="AN22" i="2"/>
  <c r="BC18" i="2"/>
  <c r="AM18" i="2"/>
  <c r="BB14" i="2"/>
  <c r="AL14" i="2"/>
  <c r="BJ53" i="2"/>
  <c r="BF21" i="2"/>
  <c r="AP21" i="2"/>
  <c r="BE17" i="2"/>
  <c r="AO17" i="2"/>
  <c r="BD13" i="2"/>
  <c r="AN13" i="2"/>
  <c r="BC9" i="2"/>
  <c r="AM9" i="2"/>
  <c r="BE58" i="2"/>
  <c r="AO58" i="2"/>
  <c r="BD57" i="2"/>
  <c r="AN57" i="2"/>
  <c r="BB55" i="2"/>
  <c r="AL55" i="2"/>
  <c r="BA54" i="2"/>
  <c r="AK54" i="2"/>
  <c r="AZ53" i="2"/>
  <c r="AJ53" i="2"/>
  <c r="BO52" i="2"/>
  <c r="AM52" i="2"/>
  <c r="BB51" i="2"/>
  <c r="AL51" i="2"/>
  <c r="BA50" i="2"/>
  <c r="BO2" i="2"/>
  <c r="BJ21" i="2"/>
  <c r="AL13" i="2"/>
  <c r="BA9" i="2"/>
  <c r="AK9" i="2"/>
  <c r="BJ55" i="2"/>
  <c r="AN21" i="2"/>
  <c r="BB13" i="2"/>
  <c r="BJ43" i="2"/>
  <c r="BD21" i="2"/>
  <c r="BC17" i="2"/>
  <c r="AM17" i="2"/>
  <c r="BJ17" i="2"/>
  <c r="BO46" i="2"/>
  <c r="BJ12" i="2"/>
  <c r="BN58" i="2"/>
  <c r="AW58" i="2"/>
  <c r="BM57" i="2"/>
  <c r="AV57" i="2"/>
  <c r="AT55" i="2"/>
  <c r="BI54" i="2"/>
  <c r="AS54" i="2"/>
  <c r="BH53" i="2"/>
  <c r="AR53" i="2"/>
  <c r="BG52" i="2"/>
  <c r="AV21" i="2"/>
  <c r="BL20" i="2"/>
  <c r="AU17" i="2"/>
  <c r="AT13" i="2"/>
  <c r="BI9" i="2"/>
  <c r="AS9" i="2"/>
  <c r="BJ16" i="2"/>
  <c r="AT42" i="2"/>
  <c r="BI41" i="2"/>
  <c r="AS41" i="2"/>
  <c r="BK16" i="2"/>
  <c r="BN7" i="2"/>
  <c r="AV2" i="2"/>
  <c r="BE20" i="2"/>
  <c r="AO20" i="2"/>
  <c r="BD16" i="2"/>
  <c r="AN16" i="2"/>
  <c r="BC12" i="2"/>
  <c r="AM12" i="2"/>
  <c r="BJ48" i="2"/>
  <c r="BL2" i="2"/>
  <c r="AT51" i="2"/>
  <c r="BI50" i="2"/>
  <c r="AS50" i="2"/>
  <c r="AU3" i="2"/>
  <c r="BK3" i="2"/>
  <c r="BH58" i="2"/>
  <c r="AR58" i="2"/>
  <c r="BG57" i="2"/>
  <c r="AQ57" i="2"/>
  <c r="BE55" i="2"/>
  <c r="AO55" i="2"/>
  <c r="BD54" i="2"/>
  <c r="AN54" i="2"/>
  <c r="BC53" i="2"/>
  <c r="AM53" i="2"/>
  <c r="BB52" i="2"/>
  <c r="BL49" i="2"/>
  <c r="AU49" i="2"/>
  <c r="AT48" i="2"/>
  <c r="BI47" i="2"/>
  <c r="AS47" i="2"/>
  <c r="BH46" i="2"/>
  <c r="AR46" i="2"/>
  <c r="BG45" i="2"/>
  <c r="AQ45" i="2"/>
  <c r="BF44" i="2"/>
  <c r="AP44" i="2"/>
  <c r="BE43" i="2"/>
  <c r="AO43" i="2"/>
  <c r="BD42" i="2"/>
  <c r="AN42" i="2"/>
  <c r="BC41" i="2"/>
  <c r="AM41" i="2"/>
  <c r="BN4" i="2"/>
  <c r="AT22" i="2"/>
  <c r="AS18" i="2"/>
  <c r="BH14" i="2"/>
  <c r="AR14" i="2"/>
  <c r="BG10" i="2"/>
  <c r="BL58" i="2"/>
  <c r="AU58" i="2"/>
  <c r="AT57" i="2"/>
  <c r="BH55" i="2"/>
  <c r="AR55" i="2"/>
  <c r="BG54" i="2"/>
  <c r="AQ54" i="2"/>
  <c r="BF53" i="2"/>
  <c r="AP53" i="2"/>
  <c r="BE52" i="2"/>
  <c r="AU21" i="2"/>
  <c r="AT17" i="2"/>
  <c r="BI13" i="2"/>
  <c r="AS13" i="2"/>
  <c r="BH9" i="2"/>
  <c r="AR9" i="2"/>
  <c r="AL3" i="2"/>
  <c r="BB3" i="2"/>
  <c r="AX22" i="2"/>
  <c r="BN21" i="2"/>
  <c r="AW18" i="2"/>
  <c r="BM17" i="2"/>
  <c r="AV14" i="2"/>
  <c r="BL13" i="2"/>
  <c r="BJ20" i="2"/>
  <c r="BH21" i="2"/>
  <c r="AR21" i="2"/>
  <c r="BG17" i="2"/>
  <c r="AQ17" i="2"/>
  <c r="BF13" i="2"/>
  <c r="AP13" i="2"/>
  <c r="BE9" i="2"/>
  <c r="AO9" i="2"/>
  <c r="BL23" i="2"/>
  <c r="AU20" i="2"/>
  <c r="AT16" i="2"/>
  <c r="BI12" i="2"/>
  <c r="AS12" i="2"/>
  <c r="AS20" i="2"/>
  <c r="AR16" i="2"/>
  <c r="BG12" i="2"/>
  <c r="AQ12" i="2"/>
  <c r="BI20" i="2"/>
  <c r="BH16" i="2"/>
  <c r="BJ57" i="2"/>
  <c r="BB21" i="2"/>
  <c r="AL21" i="2"/>
  <c r="BA17" i="2"/>
  <c r="AK17" i="2"/>
  <c r="AZ13" i="2"/>
  <c r="AJ13" i="2"/>
  <c r="AY9" i="2"/>
  <c r="AS3" i="2"/>
  <c r="BI3" i="2"/>
  <c r="AP2" i="2"/>
  <c r="BO44" i="2"/>
  <c r="AN50" i="2"/>
  <c r="BC49" i="2"/>
  <c r="AM49" i="2"/>
  <c r="BB48" i="2"/>
  <c r="AL48" i="2"/>
  <c r="BA47" i="2"/>
  <c r="AK47" i="2"/>
  <c r="AZ46" i="2"/>
  <c r="AJ46" i="2"/>
  <c r="AY45" i="2"/>
  <c r="AX44" i="2"/>
  <c r="BN43" i="2"/>
  <c r="AW43" i="2"/>
  <c r="BM42" i="2"/>
  <c r="AV42" i="2"/>
  <c r="BL41" i="2"/>
  <c r="AU41" i="2"/>
  <c r="BB47" i="2"/>
  <c r="AL47" i="2"/>
  <c r="AX43" i="2"/>
  <c r="AL2" i="2"/>
  <c r="BF20" i="2"/>
  <c r="AP20" i="2"/>
  <c r="BE16" i="2"/>
  <c r="AO16" i="2"/>
  <c r="BD12" i="2"/>
  <c r="AN12" i="2"/>
  <c r="BK18" i="2"/>
  <c r="BJ41" i="2"/>
  <c r="BC58" i="2"/>
  <c r="AM58" i="2"/>
  <c r="BB57" i="2"/>
  <c r="AL57" i="2"/>
  <c r="AZ55" i="2"/>
  <c r="AJ55" i="2"/>
  <c r="AY54" i="2"/>
  <c r="AX53" i="2"/>
  <c r="BN52" i="2"/>
  <c r="AW52" i="2"/>
  <c r="BM51" i="2"/>
  <c r="AV51" i="2"/>
  <c r="BL50" i="2"/>
  <c r="AU50" i="2"/>
  <c r="BJ44" i="2"/>
  <c r="AJ50" i="2"/>
  <c r="AY49" i="2"/>
  <c r="AX48" i="2"/>
  <c r="BN47" i="2"/>
  <c r="AW47" i="2"/>
  <c r="BM46" i="2"/>
  <c r="AV46" i="2"/>
  <c r="BL45" i="2"/>
  <c r="AU45" i="2"/>
  <c r="AT44" i="2"/>
  <c r="BI43" i="2"/>
  <c r="AS43" i="2"/>
  <c r="BH42" i="2"/>
  <c r="AR42" i="2"/>
  <c r="BG41" i="2"/>
  <c r="AQ41" i="2"/>
  <c r="BH22" i="2"/>
  <c r="AR22" i="2"/>
  <c r="BG18" i="2"/>
  <c r="AQ18" i="2"/>
  <c r="BF14" i="2"/>
  <c r="AP14" i="2"/>
  <c r="BE10" i="2"/>
  <c r="AO6" i="2"/>
  <c r="AY21" i="2"/>
  <c r="AX17" i="2"/>
  <c r="BN16" i="2"/>
  <c r="AW13" i="2"/>
  <c r="BM12" i="2"/>
  <c r="AV9" i="2"/>
  <c r="AX3" i="2"/>
  <c r="BN3" i="2"/>
  <c r="AN7" i="2"/>
  <c r="BO20" i="2"/>
  <c r="AT2" i="2"/>
  <c r="BK55" i="2"/>
  <c r="AY3" i="2"/>
  <c r="BB16" i="2"/>
  <c r="AX2" i="2"/>
  <c r="AL16" i="2"/>
  <c r="AX54" i="2"/>
  <c r="AZ22" i="2"/>
  <c r="AJ22" i="2"/>
  <c r="AY18" i="2"/>
  <c r="AX14" i="2"/>
  <c r="BN13" i="2"/>
  <c r="BO3" i="2"/>
  <c r="AM20" i="2"/>
  <c r="AK12" i="2"/>
  <c r="BJ49" i="2"/>
  <c r="AN51" i="2"/>
  <c r="AK3" i="2"/>
  <c r="AK20" i="2"/>
  <c r="AJ16" i="2"/>
  <c r="BJ52" i="2"/>
  <c r="BB58" i="2"/>
  <c r="AL58" i="2"/>
  <c r="AK57" i="2"/>
  <c r="BN53" i="2"/>
  <c r="BM52" i="2"/>
  <c r="BL19" i="2"/>
  <c r="BJ51" i="2"/>
  <c r="AM3" i="2"/>
  <c r="BC3" i="2"/>
  <c r="AJ24" i="2"/>
  <c r="AY20" i="2"/>
  <c r="AX16" i="2"/>
  <c r="BN15" i="2"/>
  <c r="AW12" i="2"/>
  <c r="BM11" i="2"/>
  <c r="AZ58" i="2"/>
  <c r="AJ58" i="2"/>
  <c r="AY57" i="2"/>
  <c r="BN55" i="2"/>
  <c r="AW55" i="2"/>
  <c r="BM54" i="2"/>
  <c r="AV54" i="2"/>
  <c r="BL53" i="2"/>
  <c r="AU53" i="2"/>
  <c r="BJ22" i="2"/>
  <c r="BL7" i="2"/>
  <c r="BN2" i="2"/>
  <c r="BC20" i="2"/>
  <c r="BA12" i="2"/>
  <c r="BJ50" i="2"/>
  <c r="AO52" i="2"/>
  <c r="BD51" i="2"/>
  <c r="BC50" i="2"/>
  <c r="BA3" i="2"/>
  <c r="BA20" i="2"/>
  <c r="AZ16" i="2"/>
  <c r="AY12" i="2"/>
  <c r="BA57" i="2"/>
  <c r="AY55" i="2"/>
  <c r="AW53" i="2"/>
  <c r="BM23" i="2"/>
  <c r="AV20" i="2"/>
  <c r="AU16" i="2"/>
  <c r="AT12" i="2"/>
  <c r="BO54" i="2"/>
  <c r="BG58" i="2"/>
  <c r="AQ58" i="2"/>
  <c r="BF57" i="2"/>
  <c r="AP57" i="2"/>
  <c r="BD55" i="2"/>
  <c r="AN55" i="2"/>
  <c r="BC54" i="2"/>
  <c r="AM54" i="2"/>
  <c r="BB53" i="2"/>
  <c r="AL53" i="2"/>
  <c r="BA52" i="2"/>
  <c r="AK52" i="2"/>
  <c r="AZ51" i="2"/>
  <c r="AJ51" i="2"/>
  <c r="AY50" i="2"/>
  <c r="AO3" i="2"/>
  <c r="BE3" i="2"/>
  <c r="BN23" i="2"/>
  <c r="AW20" i="2"/>
  <c r="BM19" i="2"/>
  <c r="AV16" i="2"/>
  <c r="BL15" i="2"/>
  <c r="AU12" i="2"/>
  <c r="BK11" i="2"/>
  <c r="AP52" i="2"/>
  <c r="BE51" i="2"/>
  <c r="AO51" i="2"/>
  <c r="BD50" i="2"/>
  <c r="AV22" i="2"/>
  <c r="BL21" i="2"/>
  <c r="AU18" i="2"/>
  <c r="AT14" i="2"/>
  <c r="BI10" i="2"/>
  <c r="AO50" i="2"/>
  <c r="BD49" i="2"/>
  <c r="AN49" i="2"/>
  <c r="BC48" i="2"/>
  <c r="AM48" i="2"/>
  <c r="BA46" i="2"/>
  <c r="AK46" i="2"/>
  <c r="AZ45" i="2"/>
  <c r="BN42" i="2"/>
  <c r="AW42" i="2"/>
  <c r="BM41" i="2"/>
  <c r="AV41" i="2"/>
  <c r="BA6" i="2"/>
  <c r="BE22" i="2"/>
  <c r="AO22" i="2"/>
  <c r="BD18" i="2"/>
  <c r="AN18" i="2"/>
  <c r="BC14" i="2"/>
  <c r="AM14" i="2"/>
  <c r="BB10" i="2"/>
  <c r="AL10" i="2"/>
  <c r="BO50" i="2"/>
  <c r="BK57" i="2"/>
  <c r="AT21" i="2"/>
  <c r="BI17" i="2"/>
  <c r="AS17" i="2"/>
  <c r="BH13" i="2"/>
  <c r="AR13" i="2"/>
  <c r="BG9" i="2"/>
  <c r="AQ9" i="2"/>
  <c r="BO15" i="2"/>
  <c r="BF58" i="2"/>
  <c r="AP58" i="2"/>
  <c r="BE57" i="2"/>
  <c r="AO57" i="2"/>
  <c r="BC55" i="2"/>
  <c r="AM55" i="2"/>
  <c r="BB54" i="2"/>
  <c r="AL54" i="2"/>
  <c r="BA53" i="2"/>
  <c r="AK53" i="2"/>
  <c r="AW21" i="2"/>
  <c r="BM20" i="2"/>
  <c r="AV17" i="2"/>
  <c r="BL16" i="2"/>
  <c r="AU13" i="2"/>
  <c r="BK12" i="2"/>
  <c r="AT9" i="2"/>
  <c r="AZ3" i="2"/>
  <c r="BO53" i="2"/>
  <c r="BD20" i="2"/>
  <c r="AN20" i="2"/>
  <c r="BC16" i="2"/>
  <c r="AM16" i="2"/>
  <c r="BB12" i="2"/>
  <c r="AL12" i="2"/>
  <c r="AN52" i="2"/>
  <c r="BC51" i="2"/>
  <c r="AM51" i="2"/>
  <c r="BB50" i="2"/>
  <c r="AL50" i="2"/>
  <c r="BA49" i="2"/>
  <c r="AK49" i="2"/>
  <c r="AZ48" i="2"/>
  <c r="AJ48" i="2"/>
  <c r="AY47" i="2"/>
  <c r="AX46" i="2"/>
  <c r="BN45" i="2"/>
  <c r="AW45" i="2"/>
  <c r="BM44" i="2"/>
  <c r="AV44" i="2"/>
  <c r="BL43" i="2"/>
  <c r="AU43" i="2"/>
  <c r="BK42" i="2"/>
  <c r="AM50" i="2"/>
  <c r="BB49" i="2"/>
  <c r="AL49" i="2"/>
  <c r="BA48" i="2"/>
  <c r="AK48" i="2"/>
  <c r="AZ47" i="2"/>
  <c r="AJ47" i="2"/>
  <c r="AY46" i="2"/>
  <c r="AX45" i="2"/>
  <c r="BN44" i="2"/>
  <c r="AW44" i="2"/>
  <c r="BM43" i="2"/>
  <c r="AV43" i="2"/>
  <c r="BL42" i="2"/>
  <c r="AU42" i="2"/>
  <c r="BK41" i="2"/>
  <c r="AT41" i="2"/>
  <c r="BK4" i="2"/>
  <c r="AL7" i="2"/>
  <c r="AS6" i="2"/>
  <c r="BI11" i="2"/>
  <c r="BB2" i="2"/>
  <c r="BC22" i="2"/>
  <c r="AM22" i="2"/>
  <c r="BB18" i="2"/>
  <c r="AL18" i="2"/>
  <c r="BA14" i="2"/>
  <c r="AK14" i="2"/>
  <c r="AZ10" i="2"/>
  <c r="AN53" i="2"/>
  <c r="BC52" i="2"/>
  <c r="BD58" i="2"/>
  <c r="AN58" i="2"/>
  <c r="BC57" i="2"/>
  <c r="AM57" i="2"/>
  <c r="BA55" i="2"/>
  <c r="AK55" i="2"/>
  <c r="AZ54" i="2"/>
  <c r="AJ54" i="2"/>
  <c r="AY53" i="2"/>
  <c r="BK20" i="2"/>
  <c r="BO55" i="2"/>
  <c r="BB20" i="2"/>
  <c r="AL20" i="2"/>
  <c r="BA16" i="2"/>
  <c r="AK16" i="2"/>
  <c r="AZ12" i="2"/>
  <c r="AJ12" i="2"/>
  <c r="AL52" i="2"/>
  <c r="BA51" i="2"/>
  <c r="AK51" i="2"/>
  <c r="AZ50" i="2"/>
  <c r="BK44" i="2"/>
  <c r="AK50" i="2"/>
  <c r="AZ49" i="2"/>
  <c r="AJ49" i="2"/>
  <c r="AY48" i="2"/>
  <c r="AX47" i="2"/>
  <c r="BN46" i="2"/>
  <c r="AW46" i="2"/>
  <c r="BM45" i="2"/>
  <c r="AV45" i="2"/>
  <c r="BL44" i="2"/>
  <c r="AU44" i="2"/>
  <c r="BK43" i="2"/>
  <c r="AT43" i="2"/>
  <c r="BI42" i="2"/>
  <c r="AS42" i="2"/>
  <c r="BH41" i="2"/>
  <c r="AR41" i="2"/>
  <c r="BK10" i="2"/>
  <c r="BA22" i="2"/>
  <c r="AK22" i="2"/>
  <c r="AZ18" i="2"/>
  <c r="AJ18" i="2"/>
  <c r="AY14" i="2"/>
  <c r="AX10" i="2"/>
  <c r="BN9" i="2"/>
  <c r="BI21" i="2"/>
  <c r="AS21" i="2"/>
  <c r="BH17" i="2"/>
  <c r="AR17" i="2"/>
  <c r="BG13" i="2"/>
  <c r="AQ13" i="2"/>
  <c r="BF9" i="2"/>
  <c r="AP9" i="2"/>
  <c r="AN3" i="2"/>
  <c r="BD3" i="2"/>
  <c r="AZ20" i="2"/>
  <c r="AJ20" i="2"/>
  <c r="AY16" i="2"/>
  <c r="AX12" i="2"/>
  <c r="BN11" i="2"/>
  <c r="AZ52" i="2"/>
  <c r="AJ52" i="2"/>
  <c r="AY51" i="2"/>
  <c r="AX50" i="2"/>
  <c r="BK46" i="2"/>
  <c r="AX49" i="2"/>
  <c r="BN48" i="2"/>
  <c r="AW48" i="2"/>
  <c r="BM47" i="2"/>
  <c r="AV47" i="2"/>
  <c r="BL46" i="2"/>
  <c r="AU46" i="2"/>
  <c r="BK45" i="2"/>
  <c r="AT45" i="2"/>
  <c r="BI44" i="2"/>
  <c r="AS44" i="2"/>
  <c r="BH43" i="2"/>
  <c r="AR43" i="2"/>
  <c r="BG42" i="2"/>
  <c r="AQ42" i="2"/>
  <c r="BF41" i="2"/>
  <c r="AP41" i="2"/>
  <c r="BK40" i="2"/>
  <c r="BK9" i="2"/>
  <c r="BG11" i="2"/>
  <c r="AR2" i="2"/>
  <c r="BE11" i="2"/>
  <c r="BH7" i="2"/>
  <c r="AY22" i="2"/>
  <c r="AX18" i="2"/>
  <c r="BN17" i="2"/>
  <c r="AW14" i="2"/>
  <c r="BM13" i="2"/>
  <c r="AV10" i="2"/>
  <c r="BG6" i="2"/>
  <c r="BJ54" i="2"/>
  <c r="BK52" i="2"/>
  <c r="BG21" i="2"/>
  <c r="AQ21" i="2"/>
  <c r="BF17" i="2"/>
  <c r="AP17" i="2"/>
  <c r="BE13" i="2"/>
  <c r="AO13" i="2"/>
  <c r="BD9" i="2"/>
  <c r="AN9" i="2"/>
  <c r="AP3" i="2"/>
  <c r="BF3" i="2"/>
  <c r="BO43" i="2"/>
  <c r="AX20" i="2"/>
  <c r="BN19" i="2"/>
  <c r="AW16" i="2"/>
  <c r="BM15" i="2"/>
  <c r="AV12" i="2"/>
  <c r="BL11" i="2"/>
  <c r="AX52" i="2"/>
  <c r="BN51" i="2"/>
  <c r="AW51" i="2"/>
  <c r="BM50" i="2"/>
  <c r="AV50" i="2"/>
  <c r="BK48" i="2"/>
  <c r="BM7" i="2"/>
  <c r="BM49" i="2"/>
  <c r="AV49" i="2"/>
  <c r="BL48" i="2"/>
  <c r="AU48" i="2"/>
  <c r="BK47" i="2"/>
  <c r="AT47" i="2"/>
  <c r="BI46" i="2"/>
  <c r="AS46" i="2"/>
  <c r="BH45" i="2"/>
  <c r="AR45" i="2"/>
  <c r="BG44" i="2"/>
  <c r="AQ44" i="2"/>
  <c r="BF43" i="2"/>
  <c r="AP43" i="2"/>
  <c r="BE42" i="2"/>
  <c r="AO42" i="2"/>
  <c r="BD41" i="2"/>
  <c r="AN41" i="2"/>
  <c r="BK17" i="2"/>
  <c r="BF7" i="2"/>
  <c r="BD7" i="2"/>
  <c r="AW6" i="2"/>
  <c r="AZ7" i="2"/>
  <c r="BL9" i="2"/>
  <c r="AW22" i="2"/>
  <c r="BM21" i="2"/>
  <c r="AV18" i="2"/>
  <c r="BL17" i="2"/>
  <c r="AU14" i="2"/>
  <c r="BK13" i="2"/>
  <c r="AT10" i="2"/>
  <c r="BE6" i="2"/>
  <c r="BO42" i="2"/>
  <c r="AX58" i="2"/>
  <c r="AU55" i="2"/>
  <c r="BI53" i="2"/>
  <c r="AS53" i="2"/>
  <c r="BH52" i="2"/>
  <c r="BE21" i="2"/>
  <c r="AO21" i="2"/>
  <c r="BD17" i="2"/>
  <c r="AN17" i="2"/>
  <c r="BC13" i="2"/>
  <c r="AM13" i="2"/>
  <c r="BB9" i="2"/>
  <c r="AL9" i="2"/>
  <c r="AR3" i="2"/>
  <c r="BH3" i="2"/>
  <c r="BK15" i="2"/>
  <c r="AV52" i="2"/>
  <c r="BL51" i="2"/>
  <c r="AU51" i="2"/>
  <c r="BK50" i="2"/>
  <c r="AT50" i="2"/>
  <c r="BK7" i="2"/>
  <c r="BK49" i="2"/>
  <c r="AT49" i="2"/>
  <c r="BI48" i="2"/>
  <c r="AS48" i="2"/>
  <c r="BH47" i="2"/>
  <c r="AR47" i="2"/>
  <c r="BG46" i="2"/>
  <c r="AQ46" i="2"/>
  <c r="BF45" i="2"/>
  <c r="AP45" i="2"/>
  <c r="BE44" i="2"/>
  <c r="AO44" i="2"/>
  <c r="BD43" i="2"/>
  <c r="AN43" i="2"/>
  <c r="BC42" i="2"/>
  <c r="AM42" i="2"/>
  <c r="BB41" i="2"/>
  <c r="AL41" i="2"/>
  <c r="BK14" i="2"/>
  <c r="AX7" i="2"/>
  <c r="BB7" i="2"/>
  <c r="AU6" i="2"/>
  <c r="AT7" i="2"/>
  <c r="BI6" i="2"/>
  <c r="AU22" i="2"/>
  <c r="BK21" i="2"/>
  <c r="AT18" i="2"/>
  <c r="BI14" i="2"/>
  <c r="AS14" i="2"/>
  <c r="BH10" i="2"/>
  <c r="AR10" i="2"/>
  <c r="AY6" i="2"/>
  <c r="AJ45" i="2"/>
  <c r="BI58" i="2"/>
  <c r="BH57" i="2"/>
  <c r="BF55" i="2"/>
  <c r="BE54" i="2"/>
  <c r="AO54" i="2"/>
  <c r="BN57" i="2"/>
  <c r="BK54" i="2"/>
  <c r="BJ9" i="2"/>
  <c r="BA58" i="2"/>
  <c r="AK58" i="2"/>
  <c r="AZ57" i="2"/>
  <c r="AJ57" i="2"/>
  <c r="AX55" i="2"/>
  <c r="BN54" i="2"/>
  <c r="AW54" i="2"/>
  <c r="BM53" i="2"/>
  <c r="AV53" i="2"/>
  <c r="BL52" i="2"/>
  <c r="BK51" i="2"/>
  <c r="AZ21" i="2"/>
  <c r="AJ21" i="2"/>
  <c r="AY17" i="2"/>
  <c r="AX13" i="2"/>
  <c r="BN12" i="2"/>
  <c r="AW9" i="2"/>
  <c r="BK19" i="2"/>
  <c r="BJ58" i="2"/>
  <c r="BM58" i="2"/>
  <c r="AV58" i="2"/>
  <c r="BL57" i="2"/>
  <c r="AU57" i="2"/>
  <c r="BI55" i="2"/>
  <c r="AS55" i="2"/>
  <c r="BH54" i="2"/>
  <c r="AR54" i="2"/>
  <c r="BG53" i="2"/>
  <c r="AQ53" i="2"/>
  <c r="BF52" i="2"/>
  <c r="BC21" i="2"/>
  <c r="AM21" i="2"/>
  <c r="BB17" i="2"/>
  <c r="AL17" i="2"/>
  <c r="BA13" i="2"/>
  <c r="AK13" i="2"/>
  <c r="AZ9" i="2"/>
  <c r="AJ9" i="2"/>
  <c r="AT3" i="2"/>
  <c r="BJ3" i="2"/>
  <c r="BO47" i="2"/>
  <c r="BO12" i="2"/>
  <c r="BK23" i="2"/>
  <c r="AT20" i="2"/>
  <c r="BI16" i="2"/>
  <c r="AS16" i="2"/>
  <c r="BH12" i="2"/>
  <c r="AR12" i="2"/>
  <c r="AT52" i="2"/>
  <c r="BI51" i="2"/>
  <c r="AS51" i="2"/>
  <c r="BH50" i="2"/>
  <c r="AR50" i="2"/>
  <c r="BH49" i="2"/>
  <c r="AR49" i="2"/>
  <c r="BG48" i="2"/>
  <c r="AQ48" i="2"/>
  <c r="BF47" i="2"/>
  <c r="AP47" i="2"/>
  <c r="BE46" i="2"/>
  <c r="AO46" i="2"/>
  <c r="BD45" i="2"/>
  <c r="AN45" i="2"/>
  <c r="BC44" i="2"/>
  <c r="AM44" i="2"/>
  <c r="BB43" i="2"/>
  <c r="AL43" i="2"/>
  <c r="BA42" i="2"/>
  <c r="AK42" i="2"/>
  <c r="AZ41" i="2"/>
  <c r="AJ41" i="2"/>
  <c r="BM2" i="2"/>
  <c r="AV7" i="2"/>
  <c r="AR7" i="2"/>
  <c r="AQ6" i="2"/>
  <c r="BN6" i="2"/>
  <c r="BC6" i="2"/>
  <c r="BI22" i="2"/>
  <c r="AS22" i="2"/>
  <c r="BH18" i="2"/>
  <c r="AR18" i="2"/>
  <c r="BG14" i="2"/>
  <c r="AQ14" i="2"/>
  <c r="BF10" i="2"/>
  <c r="AP10" i="2"/>
  <c r="AZ2" i="2"/>
  <c r="BO16" i="2"/>
  <c r="AY44" i="2"/>
  <c r="AS58" i="2"/>
  <c r="AR57" i="2"/>
  <c r="AP55" i="2"/>
  <c r="BD53" i="2"/>
  <c r="BO58" i="2"/>
  <c r="AW57" i="2"/>
  <c r="BL55" i="2"/>
  <c r="AT54" i="2"/>
  <c r="AY58" i="2"/>
  <c r="AX57" i="2"/>
  <c r="BM55" i="2"/>
  <c r="AV55" i="2"/>
  <c r="BL54" i="2"/>
  <c r="AU54" i="2"/>
  <c r="BK53" i="2"/>
  <c r="AT53" i="2"/>
  <c r="BI52" i="2"/>
  <c r="BO11" i="2"/>
  <c r="BJ13" i="2"/>
  <c r="BK58" i="2"/>
  <c r="AT58" i="2"/>
  <c r="BI57" i="2"/>
  <c r="AS57" i="2"/>
  <c r="BG55" i="2"/>
  <c r="AQ55" i="2"/>
  <c r="BF54" i="2"/>
  <c r="AP54" i="2"/>
  <c r="BE53" i="2"/>
  <c r="AO53" i="2"/>
  <c r="BD52" i="2"/>
  <c r="BA21" i="2"/>
  <c r="AK21" i="2"/>
  <c r="AZ17" i="2"/>
  <c r="AJ17" i="2"/>
  <c r="AY13" i="2"/>
  <c r="AX9" i="2"/>
  <c r="AV3" i="2"/>
  <c r="BL3" i="2"/>
  <c r="BO49" i="2"/>
  <c r="BH20" i="2"/>
  <c r="AR20" i="2"/>
  <c r="BG16" i="2"/>
  <c r="AQ16" i="2"/>
  <c r="BF12" i="2"/>
  <c r="AP12" i="2"/>
  <c r="AR52" i="2"/>
  <c r="BG51" i="2"/>
  <c r="AQ51" i="2"/>
  <c r="BF50" i="2"/>
  <c r="AP50" i="2"/>
  <c r="BE49" i="2"/>
  <c r="AO49" i="2"/>
  <c r="BD48" i="2"/>
  <c r="AN48" i="2"/>
  <c r="BC47" i="2"/>
  <c r="AM47" i="2"/>
  <c r="BB46" i="2"/>
  <c r="AL46" i="2"/>
  <c r="BA45" i="2"/>
  <c r="AK45" i="2"/>
  <c r="AZ44" i="2"/>
  <c r="AJ44" i="2"/>
  <c r="AY43" i="2"/>
  <c r="AX42" i="2"/>
  <c r="BN41" i="2"/>
  <c r="AW41" i="2"/>
  <c r="BF49" i="2"/>
  <c r="AP49" i="2"/>
  <c r="BE48" i="2"/>
  <c r="AO48" i="2"/>
  <c r="BD47" i="2"/>
  <c r="AN47" i="2"/>
  <c r="BC46" i="2"/>
  <c r="AM46" i="2"/>
  <c r="BB45" i="2"/>
  <c r="AL45" i="2"/>
  <c r="BA44" i="2"/>
  <c r="AK44" i="2"/>
  <c r="AZ43" i="2"/>
  <c r="AJ43" i="2"/>
  <c r="AY42" i="2"/>
  <c r="AX41" i="2"/>
  <c r="BN40" i="2"/>
  <c r="BK22" i="2"/>
  <c r="AN2" i="2"/>
  <c r="BK6" i="2"/>
  <c r="BF22" i="2"/>
  <c r="AP22" i="2"/>
  <c r="BE18" i="2"/>
  <c r="AO18" i="2"/>
  <c r="BD14" i="2"/>
  <c r="AN14" i="2"/>
  <c r="AP7" i="2"/>
  <c r="AM6" i="2"/>
  <c r="AK6" i="2"/>
  <c r="BG22" i="2"/>
  <c r="AQ22" i="2"/>
  <c r="BF18" i="2"/>
  <c r="AP18" i="2"/>
  <c r="BE14" i="2"/>
  <c r="AO14" i="2"/>
  <c r="BD10" i="2"/>
  <c r="AN10" i="2"/>
  <c r="BD2" i="2"/>
</calcChain>
</file>

<file path=xl/sharedStrings.xml><?xml version="1.0" encoding="utf-8"?>
<sst xmlns="http://schemas.openxmlformats.org/spreadsheetml/2006/main" count="1322" uniqueCount="246">
  <si>
    <t>California Labor Force &amp; Employment 1/ (Thousands)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</si>
  <si>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</si>
  <si>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</si>
  <si>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</si>
  <si>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</si>
  <si>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</si>
  <si>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</si>
  <si>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</si>
  <si>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</si>
  <si>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</si>
  <si>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</si>
  <si>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</si>
  <si>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</si>
  <si>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</si>
  <si>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</si>
  <si>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</si>
  <si>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</si>
  <si>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</si>
  <si>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</si>
  <si>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</si>
  <si>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</si>
  <si>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</si>
  <si>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</si>
  <si>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</si>
  <si>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</si>
  <si>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</si>
  <si>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</si>
  <si>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</si>
  <si>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</si>
  <si>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</si>
  <si>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</si>
  <si>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</si>
  <si>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</si>
  <si>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</si>
  <si>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</si>
  <si>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</si>
  <si>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</si>
  <si>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</si>
  <si>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</si>
  <si>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</si>
  <si>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</si>
  <si>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</si>
  <si>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</si>
  <si>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</si>
  <si>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</si>
  <si>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</si>
  <si>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</si>
  <si>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</si>
  <si>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</si>
  <si>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</si>
  <si>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</si>
  <si>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</si>
  <si>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</si>
  <si>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</si>
  <si>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</si>
  <si>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</si>
  <si>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</si>
  <si>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</si>
  <si>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</si>
  <si>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</si>
  <si>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</si>
  <si>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</si>
  <si>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</si>
  <si>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</si>
  <si>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</si>
  <si>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</si>
  <si>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</si>
  <si>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</si>
  <si>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</si>
  <si>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</si>
  <si>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</si>
  <si>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</si>
  <si>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</si>
  <si>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</si>
  <si>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</si>
  <si>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</si>
  <si>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</si>
  <si>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</si>
  <si>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</si>
  <si>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</si>
  <si>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</si>
  <si>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</si>
  <si>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</si>
  <si>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</si>
  <si>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</si>
  <si>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</si>
  <si>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</si>
  <si>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</si>
  <si>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</si>
  <si>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</si>
  <si>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</si>
  <si>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</si>
  <si>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</si>
  <si>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</si>
  <si>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</si>
  <si>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</si>
  <si>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</si>
  <si>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</si>
  <si>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</si>
  <si>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</si>
  <si>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</si>
  <si>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</si>
  <si>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</si>
  <si>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</si>
  <si>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</si>
  <si>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</si>
  <si>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</si>
  <si>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</si>
  <si>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</si>
  <si>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</si>
  <si>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</si>
  <si>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</si>
  <si>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</si>
  <si>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</si>
  <si>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</si>
  <si>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</si>
  <si>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</si>
  <si>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</si>
  <si>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2027 Q2</t>
  </si>
  <si>
    <t>2027 Q3</t>
  </si>
  <si>
    <t>2027 Q4</t>
  </si>
  <si>
    <t>2028 Q1</t>
  </si>
  <si>
    <t>2028 Q2</t>
  </si>
  <si>
    <t>2028 Q3</t>
  </si>
  <si>
    <t>2028 Q4</t>
  </si>
  <si>
    <t>2029 Q1</t>
  </si>
  <si>
    <t>2029 Q2</t>
  </si>
  <si>
    <t>2029 Q3</t>
  </si>
  <si>
    <t>2029 Q4</t>
  </si>
  <si>
    <t>2030 Q1</t>
  </si>
  <si>
    <t>2030 Q2</t>
  </si>
  <si>
    <t>2030 Q3</t>
  </si>
  <si>
    <t>2030 Q4</t>
  </si>
  <si>
    <t>Civilian Labor Force</t>
  </si>
  <si>
    <t>Civilian Employment</t>
  </si>
  <si>
    <t>Civilian Unemployment</t>
  </si>
  <si>
    <t>Civilian Unemployment Rate</t>
  </si>
  <si>
    <t>Farm Employment</t>
  </si>
  <si>
    <t>Non-Farm Payroll Employment</t>
  </si>
  <si>
    <t>Year-to-Year Change</t>
  </si>
  <si>
    <t>Goods Producing</t>
  </si>
  <si>
    <t>Mining and Logging</t>
  </si>
  <si>
    <t>Construction</t>
  </si>
  <si>
    <t>Manufacturing</t>
  </si>
  <si>
    <t>Durable Goods</t>
  </si>
  <si>
    <t>Non-Durable Good</t>
  </si>
  <si>
    <t>Service Providing</t>
  </si>
  <si>
    <t>Trade, Transportation, Warehousing and Utilities</t>
  </si>
  <si>
    <t>Retail, Wholesale Trade and Utilities</t>
  </si>
  <si>
    <t>Retail Trade</t>
  </si>
  <si>
    <t>Wholesale Trade and Utilities</t>
  </si>
  <si>
    <t>Transport and Warehousing</t>
  </si>
  <si>
    <t>Information</t>
  </si>
  <si>
    <t>Financial Activities</t>
  </si>
  <si>
    <t>Professional and Business Services</t>
  </si>
  <si>
    <t>Professional, Scientific, Tech Services &amp; Mgt.</t>
  </si>
  <si>
    <t>Administrative, Waste Mgt and Remediation</t>
  </si>
  <si>
    <t xml:space="preserve"> Private Education and Health Services</t>
  </si>
  <si>
    <t xml:space="preserve">Private Educational Services </t>
  </si>
  <si>
    <t>Health Care and Social Assistance</t>
  </si>
  <si>
    <t>Ambulatory Services</t>
  </si>
  <si>
    <t>Social Assistance</t>
  </si>
  <si>
    <t>Other Health Care Services</t>
  </si>
  <si>
    <t>Leisure and Hospitality</t>
  </si>
  <si>
    <t>Other Services</t>
  </si>
  <si>
    <t>Government</t>
  </si>
  <si>
    <t>Federal Civilian</t>
  </si>
  <si>
    <t>State &amp; Local</t>
  </si>
  <si>
    <t>State</t>
  </si>
  <si>
    <t>Local</t>
  </si>
  <si>
    <t>California Personal Income  2/                                      (Billion Current Dollars)</t>
  </si>
  <si>
    <t>Total Personal Income</t>
  </si>
  <si>
    <t>Taxable Personal Income</t>
  </si>
  <si>
    <t>Total Wages and Salaries</t>
  </si>
  <si>
    <t>Supplements to Wages and Salaries</t>
  </si>
  <si>
    <t>Proprietors' Income</t>
  </si>
  <si>
    <t>Farm</t>
  </si>
  <si>
    <t>Non-Farm</t>
  </si>
  <si>
    <t>Property Income</t>
  </si>
  <si>
    <t>Interest</t>
  </si>
  <si>
    <t>Monetary</t>
  </si>
  <si>
    <t>Non-Monetary</t>
  </si>
  <si>
    <t>Dividends</t>
  </si>
  <si>
    <t>Rent</t>
  </si>
  <si>
    <t>Transfer Receipts</t>
  </si>
  <si>
    <t>Less: Contributions for Social Ins.</t>
  </si>
  <si>
    <t>Residence Adjustment</t>
  </si>
  <si>
    <t>Less: Personal Taxes</t>
  </si>
  <si>
    <t>Disposable Income</t>
  </si>
  <si>
    <t>California Construction 3/</t>
  </si>
  <si>
    <t>Total Residential Units Authorized by Permits (Thousands)</t>
  </si>
  <si>
    <t>Single-Family</t>
  </si>
  <si>
    <t>Multi-Family</t>
  </si>
  <si>
    <t>Residential Valuation (Billion Current Dollars)</t>
  </si>
  <si>
    <t>California Wages and Salaries 2/                                   (Billion Current Dollars)</t>
  </si>
  <si>
    <t>Farm and Related</t>
  </si>
  <si>
    <t xml:space="preserve">Mining </t>
  </si>
  <si>
    <t>Professional, Scientific, Tech Services &amp; Mgt</t>
  </si>
  <si>
    <r>
      <t>Government</t>
    </r>
    <r>
      <rPr>
        <vertAlign val="superscript"/>
        <sz val="12"/>
        <rFont val="Arial"/>
        <family val="2"/>
      </rPr>
      <t xml:space="preserve"> /4</t>
    </r>
  </si>
  <si>
    <t>Military</t>
  </si>
  <si>
    <t>California Average Wages                                           (Current Dollars)</t>
  </si>
  <si>
    <t>All Sectors</t>
  </si>
  <si>
    <t>Average wages is wages and salaries divided by the number of wage and salary jobs (total wage and salary employment).</t>
  </si>
  <si>
    <t>/4 Government wages and salaries include military, which is not reflected in the employment section.</t>
  </si>
  <si>
    <t>Data Sources: 1/ CA Employment Development Department, Labor Market Information Division, seasonally-adjusted by the Department of Finance; 2/ U.S. Bureau of Economic Analysis; 3/ U.S. Census Bureau.</t>
  </si>
  <si>
    <t>The 2026-27 Governor's Budget California employment forecast is a new labor market series</t>
  </si>
  <si>
    <t>and is not directly comparable with the previous series used for the 2025-26 May Revision forecast.</t>
  </si>
  <si>
    <t>Next forecast update: mid-May 2026 (2026-27 May Revision Forecast)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</si>
  <si>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</si>
  <si>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</si>
  <si>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</si>
  <si>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</si>
  <si>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</si>
  <si>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</si>
  <si>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</si>
  <si>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</si>
  <si>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</si>
  <si>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</si>
  <si>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</si>
  <si>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</si>
  <si>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</si>
  <si>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 xml:space="preserve">2011 </t>
  </si>
  <si>
    <t xml:space="preserve">2012 </t>
  </si>
  <si>
    <t xml:space="preserve">2013 </t>
  </si>
  <si>
    <t xml:space="preserve">2014 </t>
  </si>
  <si>
    <t xml:space="preserve">2015 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</si>
  <si>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</si>
  <si>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</si>
  <si>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</si>
  <si>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</si>
  <si>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</si>
  <si>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</si>
  <si>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</si>
  <si>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</si>
  <si>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>2024</t>
  </si>
  <si>
    <t>2025</t>
  </si>
  <si>
    <t>2026</t>
  </si>
  <si>
    <t>2027</t>
  </si>
  <si>
    <t>2028</t>
  </si>
  <si>
    <t>2029</t>
  </si>
  <si>
    <t>2030</t>
  </si>
  <si>
    <t>NA</t>
  </si>
  <si>
    <t>Machinery, Computers and Transportation</t>
  </si>
  <si>
    <t>Food, Textiles and Other Manufacturing</t>
  </si>
  <si>
    <t xml:space="preserve">Government </t>
  </si>
  <si>
    <t>Next forecast update: mid-May 2025 (2025-26 May Revision 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</si>
</sst>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0.0"/>
    <numFmt numFmtId="165" formatCode="#,##0.0;[Red]\-#,##0.0"/>
    <numFmt numFmtId="166" formatCode="#,##0.0"/>
  </numFmts>
  <fonts count="15" x14ac:knownFonts="1">
    <font>
      <sz val="11"/>
      <name val="Calibri"/>
    </font>
    <font>
      <sz val="11"/>
      <name val="Calibri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sz val="8"/>
      <name val="Calibri"/>
      <family val="2"/>
    </font>
    <font>
      <vertAlign val="superscript"/>
      <sz val="12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0" xfId="3" applyFont="1" applyFill="1"/>
    <xf numFmtId="0" fontId="4" fillId="2" borderId="0" xfId="3" applyFont="1" applyFill="1" applyAlignment="1">
      <alignment vertical="center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3"/>
    </xf>
    <xf numFmtId="0" fontId="4" fillId="2" borderId="0" xfId="3" applyFont="1" applyFill="1" applyAlignment="1">
      <alignment horizontal="left" vertical="center" indent="1"/>
    </xf>
    <xf numFmtId="0" fontId="4" fillId="2" borderId="0" xfId="3" applyFont="1" applyFill="1" applyAlignment="1">
      <alignment horizontal="left" vertical="center" indent="2"/>
    </xf>
    <xf numFmtId="0" fontId="4" fillId="2" borderId="0" xfId="1" applyNumberFormat="1" applyFont="1" applyFill="1" applyBorder="1" applyAlignment="1"/>
    <xf numFmtId="0" fontId="4" fillId="2" borderId="0" xfId="1" applyNumberFormat="1" applyFont="1" applyFill="1" applyBorder="1" applyAlignment="1">
      <alignment horizontal="left" vertical="center" indent="1"/>
    </xf>
    <xf numFmtId="0" fontId="4" fillId="2" borderId="0" xfId="3" applyFont="1" applyFill="1" applyAlignment="1">
      <alignment horizontal="left" vertical="center"/>
    </xf>
    <xf numFmtId="0" fontId="4" fillId="2" borderId="0" xfId="1" applyNumberFormat="1" applyFont="1" applyFill="1" applyBorder="1" applyAlignment="1">
      <alignment vertical="center"/>
    </xf>
    <xf numFmtId="38" fontId="4" fillId="3" borderId="0" xfId="4" applyNumberFormat="1" applyFont="1" applyFill="1" applyBorder="1" applyAlignment="1">
      <alignment horizontal="right" vertical="center"/>
    </xf>
    <xf numFmtId="0" fontId="4" fillId="2" borderId="0" xfId="2" applyNumberFormat="1" applyFont="1" applyFill="1" applyBorder="1" applyAlignment="1">
      <alignment horizontal="left" vertical="center" indent="1"/>
    </xf>
    <xf numFmtId="0" fontId="0" fillId="3" borderId="0" xfId="0" applyFill="1"/>
    <xf numFmtId="0" fontId="4" fillId="3" borderId="0" xfId="1" applyNumberFormat="1" applyFont="1" applyFill="1" applyBorder="1" applyAlignment="1">
      <alignment vertical="top"/>
    </xf>
    <xf numFmtId="0" fontId="7" fillId="2" borderId="2" xfId="0" applyFont="1" applyFill="1" applyBorder="1" applyAlignment="1">
      <alignment horizontal="right"/>
    </xf>
    <xf numFmtId="0" fontId="10" fillId="2" borderId="1" xfId="3" applyFont="1" applyFill="1" applyBorder="1" applyAlignment="1">
      <alignment wrapText="1"/>
    </xf>
    <xf numFmtId="0" fontId="10" fillId="2" borderId="0" xfId="3" applyFont="1" applyFill="1" applyAlignment="1">
      <alignment wrapText="1"/>
    </xf>
    <xf numFmtId="0" fontId="10" fillId="2" borderId="0" xfId="3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164" fontId="0" fillId="0" borderId="0" xfId="0" applyNumberFormat="1"/>
    <xf numFmtId="0" fontId="0" fillId="0" borderId="3" xfId="0" applyBorder="1"/>
    <xf numFmtId="0" fontId="6" fillId="3" borderId="0" xfId="0" applyFont="1" applyFill="1"/>
    <xf numFmtId="0" fontId="0" fillId="0" borderId="4" xfId="0" applyBorder="1"/>
    <xf numFmtId="165" fontId="4" fillId="3" borderId="0" xfId="0" applyNumberFormat="1" applyFont="1" applyFill="1"/>
    <xf numFmtId="0" fontId="8" fillId="3" borderId="0" xfId="0" applyFont="1" applyFill="1"/>
    <xf numFmtId="0" fontId="8" fillId="0" borderId="0" xfId="0" applyFont="1"/>
    <xf numFmtId="0" fontId="0" fillId="3" borderId="5" xfId="0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4" fillId="3" borderId="2" xfId="4" applyNumberFormat="1" applyFont="1" applyFill="1" applyBorder="1" applyAlignment="1"/>
    <xf numFmtId="38" fontId="4" fillId="3" borderId="0" xfId="0" applyNumberFormat="1" applyFont="1" applyFill="1"/>
    <xf numFmtId="0" fontId="4" fillId="0" borderId="0" xfId="0" applyFont="1"/>
    <xf numFmtId="0" fontId="7" fillId="2" borderId="6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0" fillId="3" borderId="2" xfId="0" applyFill="1" applyBorder="1"/>
    <xf numFmtId="0" fontId="8" fillId="3" borderId="2" xfId="0" applyFont="1" applyFill="1" applyBorder="1"/>
    <xf numFmtId="0" fontId="4" fillId="0" borderId="0" xfId="1" applyNumberFormat="1" applyFont="1" applyFill="1" applyBorder="1" applyAlignment="1">
      <alignment vertical="top"/>
    </xf>
    <xf numFmtId="0" fontId="6" fillId="0" borderId="0" xfId="0" applyFont="1"/>
    <xf numFmtId="0" fontId="4" fillId="3" borderId="0" xfId="1" applyNumberFormat="1" applyFont="1" applyFill="1" applyAlignment="1">
      <alignment vertical="top"/>
    </xf>
    <xf numFmtId="0" fontId="4" fillId="0" borderId="0" xfId="1" applyNumberFormat="1" applyFont="1" applyAlignment="1">
      <alignment vertical="top"/>
    </xf>
    <xf numFmtId="0" fontId="7" fillId="2" borderId="0" xfId="0" applyFont="1" applyFill="1" applyAlignment="1">
      <alignment horizontal="right"/>
    </xf>
    <xf numFmtId="165" fontId="9" fillId="3" borderId="0" xfId="0" applyNumberFormat="1" applyFont="1" applyFill="1"/>
    <xf numFmtId="0" fontId="8" fillId="3" borderId="5" xfId="0" applyFont="1" applyFill="1" applyBorder="1"/>
    <xf numFmtId="1" fontId="7" fillId="2" borderId="2" xfId="0" applyNumberFormat="1" applyFont="1" applyFill="1" applyBorder="1" applyAlignment="1">
      <alignment horizontal="right"/>
    </xf>
    <xf numFmtId="0" fontId="9" fillId="3" borderId="0" xfId="3" applyFont="1" applyFill="1" applyAlignment="1">
      <alignment vertical="center"/>
    </xf>
    <xf numFmtId="0" fontId="9" fillId="3" borderId="0" xfId="3" applyFont="1" applyFill="1" applyAlignment="1">
      <alignment horizontal="left" vertical="center"/>
    </xf>
    <xf numFmtId="0" fontId="14" fillId="3" borderId="2" xfId="3" applyFont="1" applyFill="1" applyBorder="1"/>
    <xf numFmtId="0" fontId="9" fillId="3" borderId="0" xfId="1" applyNumberFormat="1" applyFont="1" applyFill="1"/>
    <xf numFmtId="0" fontId="9" fillId="3" borderId="0" xfId="1" applyNumberFormat="1" applyFont="1" applyFill="1" applyAlignment="1">
      <alignment horizontal="left" vertical="center" indent="1"/>
    </xf>
    <xf numFmtId="0" fontId="9" fillId="3" borderId="0" xfId="1" applyNumberFormat="1" applyFont="1" applyFill="1" applyAlignment="1">
      <alignment vertical="center"/>
    </xf>
    <xf numFmtId="0" fontId="9" fillId="3" borderId="0" xfId="1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3" fillId="2" borderId="9" xfId="0" applyFont="1" applyFill="1" applyBorder="1" applyAlignment="1">
      <alignment horizontal="right"/>
    </xf>
    <xf numFmtId="0" fontId="0" fillId="3" borderId="7" xfId="0" applyFill="1" applyBorder="1"/>
    <xf numFmtId="0" fontId="0" fillId="0" borderId="7" xfId="0" applyBorder="1"/>
    <xf numFmtId="166" fontId="4" fillId="0" borderId="0" xfId="0" applyNumberFormat="1" applyFont="1"/>
    <xf numFmtId="166" fontId="4" fillId="0" borderId="7" xfId="0" applyNumberFormat="1" applyFont="1" applyBorder="1"/>
    <xf numFmtId="166" fontId="4" fillId="2" borderId="0" xfId="0" applyNumberFormat="1" applyFont="1" applyFill="1"/>
    <xf numFmtId="2" fontId="4" fillId="0" borderId="0" xfId="0" applyNumberFormat="1" applyFont="1"/>
    <xf numFmtId="2" fontId="4" fillId="0" borderId="7" xfId="0" applyNumberFormat="1" applyFont="1" applyBorder="1"/>
    <xf numFmtId="2" fontId="4" fillId="2" borderId="0" xfId="0" applyNumberFormat="1" applyFont="1" applyFill="1"/>
    <xf numFmtId="3" fontId="4" fillId="0" borderId="0" xfId="0" applyNumberFormat="1" applyFont="1"/>
    <xf numFmtId="3" fontId="4" fillId="0" borderId="7" xfId="0" applyNumberFormat="1" applyFont="1" applyBorder="1"/>
    <xf numFmtId="3" fontId="4" fillId="2" borderId="0" xfId="0" applyNumberFormat="1" applyFont="1" applyFill="1"/>
    <xf numFmtId="166" fontId="4" fillId="2" borderId="4" xfId="0" applyNumberFormat="1" applyFont="1" applyFill="1" applyBorder="1"/>
    <xf numFmtId="166" fontId="4" fillId="0" borderId="0" xfId="0" applyNumberFormat="1" applyFont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4" fillId="2" borderId="4" xfId="0" applyNumberFormat="1" applyFont="1" applyFill="1" applyBorder="1" applyAlignment="1">
      <alignment horizontal="right"/>
    </xf>
  </cellXfs>
  <cellStyles count="5">
    <cellStyle name="Comma" xfId="1" builtinId="3"/>
    <cellStyle name="Comma 2" xfId="4" xr:uid="{00000000-0005-0000-0000-000001000000}"/>
    <cellStyle name="Normal" xfId="0" builtinId="0"/>
    <cellStyle name="Normal_CA Forecast New" xfId="3" xr:uid="{00000000-0005-0000-0000-000003000000}"/>
    <cellStyle name="Percent" xfId="2" builtinId="5"/>
  </cellStyles>
  <dxfs count="10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numFmt numFmtId="166" formatCode="#,##0.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sz val="12"/>
        <name val="Arial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12921BC6-75B2-4A84-99A0-71E702369427}"/>
  </tableStyles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C38" totalsRowShown="0" headerRowDxfId="1092" dataDxfId="1091">
  <tableColumns count="133">
    <tableColumn id="1" xr3:uid="{00000000-0010-0000-0000-000001000000}" name="California Labor Force &amp; Employment 1/ (Thousands)" dataDxfId="1090"/>
    <tableColumn id="2" xr3:uid="{00000000-0010-0000-0000-000002000000}" name="1998 Q1" dataDxfId="1089"/>
    <tableColumn id="3" xr3:uid="{00000000-0010-0000-0000-000003000000}" name="1998 Q2" dataDxfId="1088"/>
    <tableColumn id="4" xr3:uid="{00000000-0010-0000-0000-000004000000}" name="1998 Q3" dataDxfId="1087"/>
    <tableColumn id="5" xr3:uid="{00000000-0010-0000-0000-000005000000}" name="1998 Q4" dataDxfId="1086"/>
    <tableColumn id="6" xr3:uid="{00000000-0010-0000-0000-000006000000}" name="1999 Q1" dataDxfId="1085"/>
    <tableColumn id="7" xr3:uid="{00000000-0010-0000-0000-000007000000}" name="1999 Q2" dataDxfId="1084"/>
    <tableColumn id="8" xr3:uid="{00000000-0010-0000-0000-000008000000}" name="1999 Q3" dataDxfId="1083"/>
    <tableColumn id="9" xr3:uid="{00000000-0010-0000-0000-000009000000}" name="1999 Q4" dataDxfId="1082"/>
    <tableColumn id="10" xr3:uid="{00000000-0010-0000-0000-00000A000000}" name="2000 Q1" dataDxfId="1081"/>
    <tableColumn id="11" xr3:uid="{00000000-0010-0000-0000-00000B000000}" name="2000 Q2" dataDxfId="1080"/>
    <tableColumn id="12" xr3:uid="{00000000-0010-0000-0000-00000C000000}" name="2000 Q3" dataDxfId="1079"/>
    <tableColumn id="13" xr3:uid="{00000000-0010-0000-0000-00000D000000}" name="2000 Q4" dataDxfId="1078"/>
    <tableColumn id="14" xr3:uid="{00000000-0010-0000-0000-00000E000000}" name="2001 Q1" dataDxfId="1077"/>
    <tableColumn id="15" xr3:uid="{00000000-0010-0000-0000-00000F000000}" name="2001 Q2" dataDxfId="1076"/>
    <tableColumn id="16" xr3:uid="{00000000-0010-0000-0000-000010000000}" name="2001 Q3" dataDxfId="1075"/>
    <tableColumn id="17" xr3:uid="{00000000-0010-0000-0000-000011000000}" name="2001 Q4" dataDxfId="1074"/>
    <tableColumn id="18" xr3:uid="{00000000-0010-0000-0000-000012000000}" name="2002 Q1" dataDxfId="1073"/>
    <tableColumn id="19" xr3:uid="{00000000-0010-0000-0000-000013000000}" name="2002 Q2" dataDxfId="1072"/>
    <tableColumn id="20" xr3:uid="{00000000-0010-0000-0000-000014000000}" name="2002 Q3" dataDxfId="1071"/>
    <tableColumn id="21" xr3:uid="{00000000-0010-0000-0000-000015000000}" name="2002 Q4" dataDxfId="1070"/>
    <tableColumn id="22" xr3:uid="{00000000-0010-0000-0000-000016000000}" name="2003 Q1" dataDxfId="1069"/>
    <tableColumn id="23" xr3:uid="{00000000-0010-0000-0000-000017000000}" name="2003 Q2" dataDxfId="1068"/>
    <tableColumn id="24" xr3:uid="{00000000-0010-0000-0000-000018000000}" name="2003 Q3" dataDxfId="1067"/>
    <tableColumn id="25" xr3:uid="{00000000-0010-0000-0000-000019000000}" name="2003 Q4" dataDxfId="1066"/>
    <tableColumn id="26" xr3:uid="{00000000-0010-0000-0000-00001A000000}" name="2004 Q1" dataDxfId="1065"/>
    <tableColumn id="27" xr3:uid="{00000000-0010-0000-0000-00001B000000}" name="2004 Q2" dataDxfId="1064"/>
    <tableColumn id="28" xr3:uid="{00000000-0010-0000-0000-00001C000000}" name="2004 Q3" dataDxfId="1063"/>
    <tableColumn id="29" xr3:uid="{00000000-0010-0000-0000-00001D000000}" name="2004 Q4" dataDxfId="1062"/>
    <tableColumn id="30" xr3:uid="{00000000-0010-0000-0000-00001E000000}" name="2005 Q1" dataDxfId="1061"/>
    <tableColumn id="31" xr3:uid="{00000000-0010-0000-0000-00001F000000}" name="2005 Q2" dataDxfId="1060"/>
    <tableColumn id="32" xr3:uid="{00000000-0010-0000-0000-000020000000}" name="2005 Q3" dataDxfId="1059"/>
    <tableColumn id="33" xr3:uid="{00000000-0010-0000-0000-000021000000}" name="2005 Q4" dataDxfId="1058"/>
    <tableColumn id="34" xr3:uid="{00000000-0010-0000-0000-000022000000}" name="2006 Q1" dataDxfId="1057"/>
    <tableColumn id="35" xr3:uid="{00000000-0010-0000-0000-000023000000}" name="2006 Q2" dataDxfId="1056"/>
    <tableColumn id="36" xr3:uid="{00000000-0010-0000-0000-000024000000}" name="2006 Q3" dataDxfId="1055"/>
    <tableColumn id="37" xr3:uid="{00000000-0010-0000-0000-000025000000}" name="2006 Q4" dataDxfId="1054"/>
    <tableColumn id="38" xr3:uid="{00000000-0010-0000-0000-000026000000}" name="2007 Q1" dataDxfId="1053"/>
    <tableColumn id="39" xr3:uid="{00000000-0010-0000-0000-000027000000}" name="2007 Q2" dataDxfId="1052"/>
    <tableColumn id="40" xr3:uid="{00000000-0010-0000-0000-000028000000}" name="2007 Q3" dataDxfId="1051"/>
    <tableColumn id="41" xr3:uid="{00000000-0010-0000-0000-000029000000}" name="2007 Q4" dataDxfId="1050"/>
    <tableColumn id="42" xr3:uid="{00000000-0010-0000-0000-00002A000000}" name="2008 Q1" dataDxfId="1049"/>
    <tableColumn id="43" xr3:uid="{00000000-0010-0000-0000-00002B000000}" name="2008 Q2" dataDxfId="1048"/>
    <tableColumn id="44" xr3:uid="{00000000-0010-0000-0000-00002C000000}" name="2008 Q3" dataDxfId="1047"/>
    <tableColumn id="45" xr3:uid="{00000000-0010-0000-0000-00002D000000}" name="2008 Q4" dataDxfId="1046"/>
    <tableColumn id="46" xr3:uid="{00000000-0010-0000-0000-00002E000000}" name="2009 Q1" dataDxfId="1045"/>
    <tableColumn id="47" xr3:uid="{00000000-0010-0000-0000-00002F000000}" name="2009 Q2" dataDxfId="1044"/>
    <tableColumn id="48" xr3:uid="{00000000-0010-0000-0000-000030000000}" name="2009 Q3" dataDxfId="1043"/>
    <tableColumn id="49" xr3:uid="{00000000-0010-0000-0000-000031000000}" name="2009 Q4" dataDxfId="1042"/>
    <tableColumn id="50" xr3:uid="{00000000-0010-0000-0000-000032000000}" name="2010 Q1" dataDxfId="1041"/>
    <tableColumn id="51" xr3:uid="{00000000-0010-0000-0000-000033000000}" name="2010 Q2" dataDxfId="1040"/>
    <tableColumn id="52" xr3:uid="{00000000-0010-0000-0000-000034000000}" name="2010 Q3" dataDxfId="1039"/>
    <tableColumn id="53" xr3:uid="{00000000-0010-0000-0000-000035000000}" name="2010 Q4" dataDxfId="1038"/>
    <tableColumn id="54" xr3:uid="{00000000-0010-0000-0000-000036000000}" name="2011 Q1" dataDxfId="1037"/>
    <tableColumn id="55" xr3:uid="{00000000-0010-0000-0000-000037000000}" name="2011 Q2" dataDxfId="1036"/>
    <tableColumn id="56" xr3:uid="{00000000-0010-0000-0000-000038000000}" name="2011 Q3" dataDxfId="1035"/>
    <tableColumn id="57" xr3:uid="{00000000-0010-0000-0000-000039000000}" name="2011 Q4" dataDxfId="1034"/>
    <tableColumn id="58" xr3:uid="{00000000-0010-0000-0000-00003A000000}" name="2012 Q1" dataDxfId="1033"/>
    <tableColumn id="59" xr3:uid="{00000000-0010-0000-0000-00003B000000}" name="2012 Q2" dataDxfId="1032"/>
    <tableColumn id="60" xr3:uid="{00000000-0010-0000-0000-00003C000000}" name="2012 Q3" dataDxfId="1031"/>
    <tableColumn id="61" xr3:uid="{00000000-0010-0000-0000-00003D000000}" name="2012 Q4" dataDxfId="1030"/>
    <tableColumn id="62" xr3:uid="{00000000-0010-0000-0000-00003E000000}" name="2013 Q1" dataDxfId="1029"/>
    <tableColumn id="63" xr3:uid="{00000000-0010-0000-0000-00003F000000}" name="2013 Q2" dataDxfId="1028"/>
    <tableColumn id="64" xr3:uid="{00000000-0010-0000-0000-000040000000}" name="2013 Q3" dataDxfId="1027"/>
    <tableColumn id="65" xr3:uid="{00000000-0010-0000-0000-000041000000}" name="2013 Q4" dataDxfId="1026"/>
    <tableColumn id="66" xr3:uid="{00000000-0010-0000-0000-000042000000}" name="2014 Q1" dataDxfId="1025"/>
    <tableColumn id="67" xr3:uid="{00000000-0010-0000-0000-000043000000}" name="2014 Q2" dataDxfId="1024"/>
    <tableColumn id="68" xr3:uid="{00000000-0010-0000-0000-000044000000}" name="2014 Q3" dataDxfId="1023"/>
    <tableColumn id="69" xr3:uid="{00000000-0010-0000-0000-000045000000}" name="2014 Q4" dataDxfId="1022"/>
    <tableColumn id="70" xr3:uid="{00000000-0010-0000-0000-000046000000}" name="2015 Q1" dataDxfId="1021"/>
    <tableColumn id="71" xr3:uid="{00000000-0010-0000-0000-000047000000}" name="2015 Q2" dataDxfId="1020"/>
    <tableColumn id="72" xr3:uid="{00000000-0010-0000-0000-000048000000}" name="2015 Q3" dataDxfId="1019"/>
    <tableColumn id="73" xr3:uid="{00000000-0010-0000-0000-000049000000}" name="2015 Q4" dataDxfId="1018"/>
    <tableColumn id="74" xr3:uid="{00000000-0010-0000-0000-00004A000000}" name="2016 Q1" dataDxfId="1017"/>
    <tableColumn id="75" xr3:uid="{00000000-0010-0000-0000-00004B000000}" name="2016 Q2" dataDxfId="1016"/>
    <tableColumn id="76" xr3:uid="{00000000-0010-0000-0000-00004C000000}" name="2016 Q3" dataDxfId="1015"/>
    <tableColumn id="77" xr3:uid="{00000000-0010-0000-0000-00004D000000}" name="2016 Q4" dataDxfId="1014"/>
    <tableColumn id="78" xr3:uid="{00000000-0010-0000-0000-00004E000000}" name="2017 Q1" dataDxfId="1013"/>
    <tableColumn id="79" xr3:uid="{00000000-0010-0000-0000-00004F000000}" name="2017 Q2" dataDxfId="1012"/>
    <tableColumn id="80" xr3:uid="{00000000-0010-0000-0000-000050000000}" name="2017 Q3" dataDxfId="1011"/>
    <tableColumn id="81" xr3:uid="{00000000-0010-0000-0000-000051000000}" name="2017 Q4" dataDxfId="1010"/>
    <tableColumn id="82" xr3:uid="{00000000-0010-0000-0000-000052000000}" name="2018 Q1" dataDxfId="1009"/>
    <tableColumn id="83" xr3:uid="{00000000-0010-0000-0000-000053000000}" name="2018 Q2" dataDxfId="1008"/>
    <tableColumn id="84" xr3:uid="{00000000-0010-0000-0000-000054000000}" name="2018 Q3" dataDxfId="1007"/>
    <tableColumn id="85" xr3:uid="{00000000-0010-0000-0000-000055000000}" name="2018 Q4" dataDxfId="1006"/>
    <tableColumn id="86" xr3:uid="{00000000-0010-0000-0000-000056000000}" name="2019 Q1" dataDxfId="1005"/>
    <tableColumn id="87" xr3:uid="{00000000-0010-0000-0000-000057000000}" name="2019 Q2" dataDxfId="1004"/>
    <tableColumn id="88" xr3:uid="{00000000-0010-0000-0000-000058000000}" name="2019 Q3" dataDxfId="1003"/>
    <tableColumn id="89" xr3:uid="{00000000-0010-0000-0000-000059000000}" name="2019 Q4" dataDxfId="1002"/>
    <tableColumn id="90" xr3:uid="{00000000-0010-0000-0000-00005A000000}" name="2020 Q1" dataDxfId="1001"/>
    <tableColumn id="91" xr3:uid="{00000000-0010-0000-0000-00005B000000}" name="2020 Q2" dataDxfId="1000"/>
    <tableColumn id="92" xr3:uid="{00000000-0010-0000-0000-00005C000000}" name="2020 Q3" dataDxfId="999"/>
    <tableColumn id="93" xr3:uid="{00000000-0010-0000-0000-00005D000000}" name="2020 Q4" dataDxfId="998"/>
    <tableColumn id="94" xr3:uid="{00000000-0010-0000-0000-00005E000000}" name="2021 Q1" dataDxfId="997"/>
    <tableColumn id="95" xr3:uid="{00000000-0010-0000-0000-00005F000000}" name="2021 Q2" dataDxfId="996"/>
    <tableColumn id="96" xr3:uid="{00000000-0010-0000-0000-000060000000}" name="2021 Q3" dataDxfId="995"/>
    <tableColumn id="97" xr3:uid="{00000000-0010-0000-0000-000061000000}" name="2021 Q4" dataDxfId="994"/>
    <tableColumn id="98" xr3:uid="{00000000-0010-0000-0000-000062000000}" name="2022 Q1" dataDxfId="993"/>
    <tableColumn id="99" xr3:uid="{00000000-0010-0000-0000-000063000000}" name="2022 Q2" dataDxfId="992"/>
    <tableColumn id="100" xr3:uid="{00000000-0010-0000-0000-000064000000}" name="2022 Q3" dataDxfId="991"/>
    <tableColumn id="101" xr3:uid="{00000000-0010-0000-0000-000065000000}" name="2022 Q4" dataDxfId="990"/>
    <tableColumn id="102" xr3:uid="{00000000-0010-0000-0000-000066000000}" name="2023 Q1" dataDxfId="989"/>
    <tableColumn id="103" xr3:uid="{00000000-0010-0000-0000-000067000000}" name="2023 Q2" dataDxfId="988"/>
    <tableColumn id="104" xr3:uid="{00000000-0010-0000-0000-000068000000}" name="2023 Q3" dataDxfId="987"/>
    <tableColumn id="105" xr3:uid="{00000000-0010-0000-0000-000069000000}" name="2023 Q4" dataDxfId="986"/>
    <tableColumn id="106" xr3:uid="{00000000-0010-0000-0000-00006A000000}" name="2024 Q1" dataDxfId="985"/>
    <tableColumn id="107" xr3:uid="{00000000-0010-0000-0000-00006B000000}" name="2024 Q2" dataDxfId="984"/>
    <tableColumn id="108" xr3:uid="{00000000-0010-0000-0000-00006C000000}" name="2024 Q3" dataDxfId="983"/>
    <tableColumn id="109" xr3:uid="{00000000-0010-0000-0000-00006D000000}" name="2024 Q4" dataDxfId="982"/>
    <tableColumn id="110" xr3:uid="{00000000-0010-0000-0000-00006E000000}" name="2025 Q1" dataDxfId="981"/>
    <tableColumn id="111" xr3:uid="{00000000-0010-0000-0000-00006F000000}" name="2025 Q2" dataDxfId="980"/>
    <tableColumn id="112" xr3:uid="{00000000-0010-0000-0000-000070000000}" name="2025 Q3" dataDxfId="979"/>
    <tableColumn id="113" xr3:uid="{00000000-0010-0000-0000-000071000000}" name="2025 Q4" dataDxfId="978"/>
    <tableColumn id="114" xr3:uid="{00000000-0010-0000-0000-000072000000}" name="2026 Q1" dataDxfId="977"/>
    <tableColumn id="115" xr3:uid="{00000000-0010-0000-0000-000073000000}" name="2026 Q2" dataDxfId="976"/>
    <tableColumn id="116" xr3:uid="{00000000-0010-0000-0000-000074000000}" name="2026 Q3" dataDxfId="975"/>
    <tableColumn id="117" xr3:uid="{00000000-0010-0000-0000-000075000000}" name="2026 Q4" dataDxfId="974"/>
    <tableColumn id="118" xr3:uid="{97BDFF1F-2B18-4B87-AD41-24C94A8DE0DC}" name="2027 Q1" dataDxfId="973"/>
    <tableColumn id="119" xr3:uid="{5DB6BFF1-6397-492C-81F9-4BA59FAA8A7D}" name="2027 Q2" dataDxfId="972"/>
    <tableColumn id="120" xr3:uid="{05782AAB-119B-4CA9-8B8F-64193AA84E64}" name="2027 Q3" dataDxfId="971"/>
    <tableColumn id="121" xr3:uid="{DF2F21DC-205F-44C2-835D-F395BE6142C0}" name="2027 Q4" dataDxfId="970"/>
    <tableColumn id="122" xr3:uid="{443AF91F-A456-4F08-A73F-762245E8BA51}" name="2028 Q1" dataDxfId="969"/>
    <tableColumn id="123" xr3:uid="{548DA902-0F8D-422D-ACE0-12895729B90D}" name="2028 Q2" dataDxfId="968"/>
    <tableColumn id="124" xr3:uid="{3D796542-1EE3-426B-AF6D-28C30C2209D4}" name="2028 Q3" dataDxfId="967"/>
    <tableColumn id="125" xr3:uid="{C8F00FB9-3C27-4291-8D9D-4B84BADB1461}" name="2028 Q4" dataDxfId="966"/>
    <tableColumn id="126" xr3:uid="{D4A8E173-C630-4039-9219-BA099219C638}" name="2029 Q1" dataDxfId="965"/>
    <tableColumn id="127" xr3:uid="{358FCEB4-9F4C-4553-B7DD-1CF493455C70}" name="2029 Q2" dataDxfId="964"/>
    <tableColumn id="128" xr3:uid="{1601325A-52E9-4098-AE23-BD252DEC121D}" name="2029 Q3" dataDxfId="963"/>
    <tableColumn id="129" xr3:uid="{14AB738B-406E-41E3-A2F6-1D855C1C78E8}" name="2029 Q4" dataDxfId="962"/>
    <tableColumn id="130" xr3:uid="{35923D28-D4C7-4721-A172-89E8B723E3B3}" name="2030 Q1" dataDxfId="961"/>
    <tableColumn id="131" xr3:uid="{214E39A5-ECEC-4D46-B717-FB847639CDED}" name="2030 Q2" dataDxfId="960"/>
    <tableColumn id="132" xr3:uid="{A7976EB1-138A-4D21-A8F8-716B107EA744}" name="2030 Q3" dataDxfId="959"/>
    <tableColumn id="133" xr3:uid="{B52CF328-0102-4C03-98E6-644D2E486DC1}" name="2030 Q4" dataDxfId="9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Labor Force and Employment, Quarterly Levels " altTextSummary="Table showing quarterly levels of California labor force and employment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7B4634-59E6-4BBF-997D-083D290695BA}" name="Table11" displayName="Table11" ref="A60:AH64" totalsRowShown="0" headerRowDxfId="275" dataDxfId="274">
  <autoFilter ref="A60:AH64" xr:uid="{507B4634-59E6-4BBF-997D-083D290695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9B0D549-A3BE-407D-B9D7-F2F19FC1F496}" name="California Construction 3/"/>
    <tableColumn id="2" xr3:uid="{C5E13F81-B524-4869-91A9-D9BD9FC03EF5}" name="1998 " dataDxfId="273">
      <calculatedColumnFormula>AVERAGE(OFFSET('CAL_Adj - Qrtrs'!$B61,,4*COLUMNS($A$1:A57)-4,,4))</calculatedColumnFormula>
    </tableColumn>
    <tableColumn id="3" xr3:uid="{7615F754-B740-4213-A69B-7F1CEC71D4D2}" name="1999 " dataDxfId="272">
      <calculatedColumnFormula>AVERAGE(OFFSET('CAL_Adj - Qrtrs'!$B61,,4*COLUMNS($A$1:B57)-4,,4))</calculatedColumnFormula>
    </tableColumn>
    <tableColumn id="4" xr3:uid="{DE167C1C-9C81-41BE-B0D9-856C038CE364}" name="2000 " dataDxfId="271">
      <calculatedColumnFormula>AVERAGE(OFFSET('CAL_Adj - Qrtrs'!$B61,,4*COLUMNS($A$1:C57)-4,,4))</calculatedColumnFormula>
    </tableColumn>
    <tableColumn id="5" xr3:uid="{82D957B2-83D2-4ED6-BA0D-4EA0E1EFD5A2}" name="2001 " dataDxfId="270">
      <calculatedColumnFormula>AVERAGE(OFFSET('CAL_Adj - Qrtrs'!$B61,,4*COLUMNS($A$1:D57)-4,,4))</calculatedColumnFormula>
    </tableColumn>
    <tableColumn id="6" xr3:uid="{951BF903-FEEA-4F0B-9AF9-3EFF62005E8A}" name="2002 " dataDxfId="269">
      <calculatedColumnFormula>AVERAGE(OFFSET('CAL_Adj - Qrtrs'!$B61,,4*COLUMNS($A$1:E57)-4,,4))</calculatedColumnFormula>
    </tableColumn>
    <tableColumn id="7" xr3:uid="{70E487DA-3361-47E5-AFCF-23636978F550}" name="2003 " dataDxfId="268">
      <calculatedColumnFormula>AVERAGE(OFFSET('CAL_Adj - Qrtrs'!$B61,,4*COLUMNS($A$1:F57)-4,,4))</calculatedColumnFormula>
    </tableColumn>
    <tableColumn id="8" xr3:uid="{16580AD1-189A-44DE-856F-07A67F04E03E}" name="2004 " dataDxfId="267">
      <calculatedColumnFormula>AVERAGE(OFFSET('CAL_Adj - Qrtrs'!$B61,,4*COLUMNS($A$1:G57)-4,,4))</calculatedColumnFormula>
    </tableColumn>
    <tableColumn id="9" xr3:uid="{F3FA8A36-93AF-40FC-926B-9EE0C10E19B4}" name="2005 " dataDxfId="266">
      <calculatedColumnFormula>AVERAGE(OFFSET('CAL_Adj - Qrtrs'!$B61,,4*COLUMNS($A$1:H57)-4,,4))</calculatedColumnFormula>
    </tableColumn>
    <tableColumn id="10" xr3:uid="{18011FD8-BAE8-446A-B230-9E9AEEF868D0}" name="2006 " dataDxfId="265">
      <calculatedColumnFormula>AVERAGE(OFFSET('CAL_Adj - Qrtrs'!$B61,,4*COLUMNS($A$1:I57)-4,,4))</calculatedColumnFormula>
    </tableColumn>
    <tableColumn id="11" xr3:uid="{FF06B130-97CD-45F5-A830-ABB424800343}" name="2007 " dataDxfId="264">
      <calculatedColumnFormula>AVERAGE(OFFSET('CAL_Adj - Qrtrs'!$B61,,4*COLUMNS($A$1:J57)-4,,4))</calculatedColumnFormula>
    </tableColumn>
    <tableColumn id="12" xr3:uid="{33FE729D-9E9E-4288-8241-CAA7E0337B9F}" name="2008 " dataDxfId="263">
      <calculatedColumnFormula>AVERAGE(OFFSET('CAL_Adj - Qrtrs'!$B61,,4*COLUMNS($A$1:K57)-4,,4))</calculatedColumnFormula>
    </tableColumn>
    <tableColumn id="13" xr3:uid="{36FE61BC-F612-4B35-BD9B-7C4DD655930D}" name="2009 " dataDxfId="262">
      <calculatedColumnFormula>AVERAGE(OFFSET('CAL_Adj - Qrtrs'!$B61,,4*COLUMNS($A$1:L57)-4,,4))</calculatedColumnFormula>
    </tableColumn>
    <tableColumn id="14" xr3:uid="{C3B2B126-D206-44C1-A3C4-44E333715B5E}" name="2010 " dataDxfId="261">
      <calculatedColumnFormula>AVERAGE(OFFSET('CAL_Adj - Qrtrs'!$B61,,4*COLUMNS($A$1:M57)-4,,4))</calculatedColumnFormula>
    </tableColumn>
    <tableColumn id="15" xr3:uid="{703C293B-D80B-4943-9EBC-102A2DFC2C40}" name="2011 " dataDxfId="260">
      <calculatedColumnFormula>AVERAGE(OFFSET('CAL_Adj - Qrtrs'!$B61,,4*COLUMNS($A$1:N57)-4,,4))</calculatedColumnFormula>
    </tableColumn>
    <tableColumn id="16" xr3:uid="{294454D4-AEE7-47BC-9C5F-00626CDDF5B7}" name="2012 " dataDxfId="259">
      <calculatedColumnFormula>AVERAGE(OFFSET('CAL_Adj - Qrtrs'!$B61,,4*COLUMNS($A$1:O57)-4,,4))</calculatedColumnFormula>
    </tableColumn>
    <tableColumn id="17" xr3:uid="{6C14A70D-F49F-4403-90F3-7E8C6995CB5B}" name="2013 " dataDxfId="258">
      <calculatedColumnFormula>AVERAGE(OFFSET('CAL_Adj - Qrtrs'!$B61,,4*COLUMNS($A$1:P57)-4,,4))</calculatedColumnFormula>
    </tableColumn>
    <tableColumn id="18" xr3:uid="{2A6BED9E-A9CD-4A0B-8DE7-B2FBBA24E868}" name="2014 " dataDxfId="257">
      <calculatedColumnFormula>AVERAGE(OFFSET('CAL_Adj - Qrtrs'!$B61,,4*COLUMNS($A$1:Q57)-4,,4))</calculatedColumnFormula>
    </tableColumn>
    <tableColumn id="19" xr3:uid="{279EA071-03BA-4975-B700-CFC374D2DE0B}" name="2015 " dataDxfId="256">
      <calculatedColumnFormula>AVERAGE(OFFSET('CAL_Adj - Qrtrs'!$B61,,4*COLUMNS($A$1:R57)-4,,4))</calculatedColumnFormula>
    </tableColumn>
    <tableColumn id="20" xr3:uid="{313F792E-C343-4634-AF71-83763319B88C}" name="2016 " dataDxfId="255">
      <calculatedColumnFormula>AVERAGE(OFFSET('CAL_Adj - Qrtrs'!$B61,,4*COLUMNS($A$1:S57)-4,,4))</calculatedColumnFormula>
    </tableColumn>
    <tableColumn id="21" xr3:uid="{120C6E11-8B0E-4BD9-9D05-853FCA662B9C}" name="2017 " dataDxfId="254">
      <calculatedColumnFormula>AVERAGE(OFFSET('CAL_Adj - Qrtrs'!$B61,,4*COLUMNS($A$1:T57)-4,,4))</calculatedColumnFormula>
    </tableColumn>
    <tableColumn id="22" xr3:uid="{E97B3683-0866-4ED8-9698-81A20D0D779F}" name="2018 " dataDxfId="253">
      <calculatedColumnFormula>AVERAGE(OFFSET('CAL_Adj - Qrtrs'!$B61,,4*COLUMNS($A$1:U57)-4,,4))</calculatedColumnFormula>
    </tableColumn>
    <tableColumn id="23" xr3:uid="{6DAFB5F6-C9F8-41CF-AAC6-D3A9A4F8345C}" name="2019 " dataDxfId="252">
      <calculatedColumnFormula>AVERAGE(OFFSET('CAL_Adj - Qrtrs'!$B61,,4*COLUMNS($A$1:V57)-4,,4))</calculatedColumnFormula>
    </tableColumn>
    <tableColumn id="24" xr3:uid="{A23EC98F-EE08-48A7-9D99-468C4DF07895}" name="2020 " dataDxfId="251">
      <calculatedColumnFormula>AVERAGE(OFFSET('CAL_Adj - Qrtrs'!$B61,,4*COLUMNS($A$1:W57)-4,,4))</calculatedColumnFormula>
    </tableColumn>
    <tableColumn id="25" xr3:uid="{24FA1A9F-B5F3-4FC8-810C-1C0559B4A8AE}" name="2021 " dataDxfId="250">
      <calculatedColumnFormula>AVERAGE(OFFSET('CAL_Adj - Qrtrs'!$B61,,4*COLUMNS($A$1:X57)-4,,4))</calculatedColumnFormula>
    </tableColumn>
    <tableColumn id="26" xr3:uid="{91F9344B-5E99-4487-A274-76915E55E833}" name="2022 " dataDxfId="249">
      <calculatedColumnFormula>AVERAGE(OFFSET('CAL_Adj - Qrtrs'!$B61,,4*COLUMNS($A$1:Y57)-4,,4))</calculatedColumnFormula>
    </tableColumn>
    <tableColumn id="27" xr3:uid="{D4775691-E9E1-4F9C-9B09-4B3666EFF8CD}" name="2023 " dataDxfId="248">
      <calculatedColumnFormula>AVERAGE(OFFSET('CAL_Adj - Qrtrs'!$B61,,4*COLUMNS($A$1:Z57)-4,,4))</calculatedColumnFormula>
    </tableColumn>
    <tableColumn id="28" xr3:uid="{88D2D3B7-710E-42E4-B308-76E734BB454A}" name="2024" dataDxfId="247">
      <calculatedColumnFormula>AVERAGE(OFFSET('CAL_Adj - Qrtrs'!$B61,,4*COLUMNS($A$1:AA57)-4,,4))</calculatedColumnFormula>
    </tableColumn>
    <tableColumn id="29" xr3:uid="{62930B25-2983-44A7-940A-1D386C5BEFEF}" name="2025" dataDxfId="246">
      <calculatedColumnFormula>AVERAGE(OFFSET('CAL_Adj - Qrtrs'!$B61,,4*COLUMNS($A$1:AB57)-4,,4))</calculatedColumnFormula>
    </tableColumn>
    <tableColumn id="30" xr3:uid="{654D58F5-3518-4A99-A3BB-28704BC7B97B}" name="2026" dataDxfId="245">
      <calculatedColumnFormula>AVERAGE(OFFSET('CAL_Adj - Qrtrs'!$B61,,4*COLUMNS($A$1:AC57)-4,,4))</calculatedColumnFormula>
    </tableColumn>
    <tableColumn id="31" xr3:uid="{59C90C2C-64F9-4B0E-89E2-C24817C8F17F}" name="2027" dataDxfId="244">
      <calculatedColumnFormula>AVERAGE(OFFSET('CAL_Adj - Qrtrs'!$B61,,4*COLUMNS($A$1:AD57)-4,,4))</calculatedColumnFormula>
    </tableColumn>
    <tableColumn id="32" xr3:uid="{5165F9B1-0B34-459B-80A9-A9BA7E2F6770}" name="2028" dataDxfId="243">
      <calculatedColumnFormula>AVERAGE(OFFSET('CAL_Adj - Qrtrs'!$B61,,4*COLUMNS($A$1:AE57)-4,,4))</calculatedColumnFormula>
    </tableColumn>
    <tableColumn id="33" xr3:uid="{58A4F7B5-36F7-48D0-9A46-13FD5B2B0D83}" name="2029" dataDxfId="242">
      <calculatedColumnFormula>AVERAGE(OFFSET('CAL_Adj - Qrtrs'!$B61,,4*COLUMNS($A$1:AF57)-4,,4))</calculatedColumnFormula>
    </tableColumn>
    <tableColumn id="34" xr3:uid="{E98275FE-5F8C-441D-B212-86C9D8E15F9C}" name="2030" dataDxfId="241">
      <calculatedColumnFormula>AVERAGE(OFFSET('CAL_Adj - Qrtrs'!$B61,,4*COLUMNS($A$1:AG57)-4,,4))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levels of California building permits._x000d__x000a_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E85A65-E40F-4846-8CE7-B442E67A7C8A}" name="Table12" displayName="Table12" ref="AJ60:BO64" totalsRowShown="0" headerRowDxfId="240" dataDxfId="238" headerRowBorderDxfId="239" tableBorderDxfId="237">
  <autoFilter ref="AJ60:BO64" xr:uid="{97E85A65-E40F-4846-8CE7-B442E67A7C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A1A3353F-0FBB-458C-8729-54B9F90C731B}" name="1999 " dataDxfId="236">
      <calculatedColumnFormula>(C61/B61-1)*100</calculatedColumnFormula>
    </tableColumn>
    <tableColumn id="3" xr3:uid="{471ADD06-F7A7-4797-A725-7C9E4BB1CA47}" name="2000 " dataDxfId="235">
      <calculatedColumnFormula>(D61/C61-1)*100</calculatedColumnFormula>
    </tableColumn>
    <tableColumn id="4" xr3:uid="{C17A2ADE-E812-4116-96DB-87DA0D0AAF7C}" name="2001 " dataDxfId="234">
      <calculatedColumnFormula>(E61/D61-1)*100</calculatedColumnFormula>
    </tableColumn>
    <tableColumn id="5" xr3:uid="{E22CE969-7E0C-48F8-96E1-2A2520DD70F5}" name="2002 " dataDxfId="233">
      <calculatedColumnFormula>(F61/E61-1)*100</calculatedColumnFormula>
    </tableColumn>
    <tableColumn id="6" xr3:uid="{F5445043-9D62-4588-947C-576A231BBDA6}" name="2003 " dataDxfId="232">
      <calculatedColumnFormula>(G61/F61-1)*100</calculatedColumnFormula>
    </tableColumn>
    <tableColumn id="7" xr3:uid="{76342727-381A-4BFC-83A8-CB8EDB39A123}" name="2004 " dataDxfId="231">
      <calculatedColumnFormula>(H61/G61-1)*100</calculatedColumnFormula>
    </tableColumn>
    <tableColumn id="8" xr3:uid="{689B54FA-3A3B-4D53-8981-8F15CA35D1BF}" name="2005 " dataDxfId="230">
      <calculatedColumnFormula>(I61/H61-1)*100</calculatedColumnFormula>
    </tableColumn>
    <tableColumn id="9" xr3:uid="{7814F135-8952-4DF1-BE0E-7DFA32DE5A09}" name="2006 " dataDxfId="229">
      <calculatedColumnFormula>(J61/I61-1)*100</calculatedColumnFormula>
    </tableColumn>
    <tableColumn id="10" xr3:uid="{92FFA9D6-4A54-4239-B848-20EBD3881597}" name="2007 " dataDxfId="228">
      <calculatedColumnFormula>(K61/J61-1)*100</calculatedColumnFormula>
    </tableColumn>
    <tableColumn id="11" xr3:uid="{D7C18C8D-EC98-4233-ADF2-9A6566BD3724}" name="2008 " dataDxfId="227">
      <calculatedColumnFormula>(L61/K61-1)*100</calculatedColumnFormula>
    </tableColumn>
    <tableColumn id="12" xr3:uid="{44BAA872-D829-49EC-86E8-33BE255EF58C}" name="2009 " dataDxfId="226">
      <calculatedColumnFormula>(M61/L61-1)*100</calculatedColumnFormula>
    </tableColumn>
    <tableColumn id="13" xr3:uid="{C0AA2A20-EFF7-4C88-A9F6-DC85B0E8D8BA}" name="2010 " dataDxfId="225">
      <calculatedColumnFormula>(N61/M61-1)*100</calculatedColumnFormula>
    </tableColumn>
    <tableColumn id="14" xr3:uid="{C5786B69-B9E5-4AC1-B3BE-22856AD80A7C}" name="2011 " dataDxfId="224">
      <calculatedColumnFormula>(O61/N61-1)*100</calculatedColumnFormula>
    </tableColumn>
    <tableColumn id="15" xr3:uid="{06DEDFBE-3A1D-4D94-B15E-55558BFBFAF5}" name="2012 " dataDxfId="223">
      <calculatedColumnFormula>(P61/O61-1)*100</calculatedColumnFormula>
    </tableColumn>
    <tableColumn id="16" xr3:uid="{64E452CF-7DA2-4C5B-96AB-2EAF2F7B384F}" name="2013 " dataDxfId="222">
      <calculatedColumnFormula>(Q61/P61-1)*100</calculatedColumnFormula>
    </tableColumn>
    <tableColumn id="17" xr3:uid="{950CCE90-368E-4EF1-A5B4-EEA8F7B5E68C}" name="2014 " dataDxfId="221">
      <calculatedColumnFormula>(R61/Q61-1)*100</calculatedColumnFormula>
    </tableColumn>
    <tableColumn id="18" xr3:uid="{431022C8-C158-495B-9962-F42B60E52A20}" name="2015 " dataDxfId="220">
      <calculatedColumnFormula>(S61/R61-1)*100</calculatedColumnFormula>
    </tableColumn>
    <tableColumn id="19" xr3:uid="{F1AF3996-54FB-4A52-B63F-F2985421C182}" name="2016 " dataDxfId="219">
      <calculatedColumnFormula>(T61/S61-1)*100</calculatedColumnFormula>
    </tableColumn>
    <tableColumn id="20" xr3:uid="{A78333F9-2B9D-4C19-B22E-A2C94BC2C8A9}" name="2017 " dataDxfId="218">
      <calculatedColumnFormula>(U61/T61-1)*100</calculatedColumnFormula>
    </tableColumn>
    <tableColumn id="21" xr3:uid="{63CE8D13-DAC4-4F37-9952-945943AE93DA}" name="2018 " dataDxfId="217">
      <calculatedColumnFormula>(V61/U61-1)*100</calculatedColumnFormula>
    </tableColumn>
    <tableColumn id="22" xr3:uid="{F065AFBB-6EFD-4953-9F28-04DD7527F874}" name="2019 " dataDxfId="216">
      <calculatedColumnFormula>(W61/V61-1)*100</calculatedColumnFormula>
    </tableColumn>
    <tableColumn id="23" xr3:uid="{3A92889E-3860-4F5A-A9D3-2B2B321FF8C9}" name="2020 " dataDxfId="215">
      <calculatedColumnFormula>(X61/W61-1)*100</calculatedColumnFormula>
    </tableColumn>
    <tableColumn id="24" xr3:uid="{43591A2A-ED85-4B89-A0E1-D857049D3B4D}" name="2021 " dataDxfId="214">
      <calculatedColumnFormula>(Y61/X61-1)*100</calculatedColumnFormula>
    </tableColumn>
    <tableColumn id="25" xr3:uid="{C8AD6522-FF34-483E-A144-80D3AB31C74F}" name="2022 " dataDxfId="213">
      <calculatedColumnFormula>(Z61/Y61-1)*100</calculatedColumnFormula>
    </tableColumn>
    <tableColumn id="26" xr3:uid="{13D4A324-226D-43E5-B0C1-41209C6ED316}" name="2023 " dataDxfId="212">
      <calculatedColumnFormula>(AA61/Z61-1)*100</calculatedColumnFormula>
    </tableColumn>
    <tableColumn id="27" xr3:uid="{0C7ED048-788D-420C-A47E-25A84A282181}" name="2024" dataDxfId="211">
      <calculatedColumnFormula>(AB61/AA61-1)*100</calculatedColumnFormula>
    </tableColumn>
    <tableColumn id="28" xr3:uid="{6F2B631A-833C-4F43-9587-C61B74715D74}" name="2025" dataDxfId="210">
      <calculatedColumnFormula>(AC61/AB61-1)*100</calculatedColumnFormula>
    </tableColumn>
    <tableColumn id="29" xr3:uid="{AA3C1B7F-79DF-484B-96DB-BD44133E682E}" name="2026" dataDxfId="209">
      <calculatedColumnFormula>(AD61/AC61-1)*100</calculatedColumnFormula>
    </tableColumn>
    <tableColumn id="30" xr3:uid="{FB96FEDB-6F18-41F9-B113-EFA26F9C7C6A}" name="2027" dataDxfId="208">
      <calculatedColumnFormula>(AE61/AD61-1)*100</calculatedColumnFormula>
    </tableColumn>
    <tableColumn id="31" xr3:uid="{AF89413A-3CB0-476F-A266-153E52FE61BB}" name="2028" dataDxfId="207">
      <calculatedColumnFormula>(AF61/AE61-1)*100</calculatedColumnFormula>
    </tableColumn>
    <tableColumn id="34" xr3:uid="{7CFB02A9-76C1-482F-974C-E2ED4C5B58C7}" name="2029" dataDxfId="206">
      <calculatedColumnFormula>(AG61/AF61-1)*100</calculatedColumnFormula>
    </tableColumn>
    <tableColumn id="35" xr3:uid="{AF909085-5D7B-4C6B-B11C-A0F9C0938A3B}" name="2030" dataDxfId="205">
      <calculatedColumnFormula>(AH61/AG61-1)*100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growth rates of California Building permits._x000d__x000a_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FC7E61D-03EA-4EBE-9ACF-E285E51108AC}" name="Table13" displayName="Table13" ref="A65:AH89" totalsRowShown="0" headerRowDxfId="204" dataDxfId="203">
  <autoFilter ref="A65:AH89" xr:uid="{8FC7E61D-03EA-4EBE-9ACF-E285E51108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10B1F95B-1954-4B6B-8181-66266C6A7B5D}" name="California Wages and Salaries 2/                                   (Billion Current Dollars)"/>
    <tableColumn id="2" xr3:uid="{9AA95E5D-2D1B-46D4-AD3E-71ADD9065F4C}" name="1998 " dataDxfId="202"/>
    <tableColumn id="3" xr3:uid="{16968A17-CC7B-417D-9D27-330AD2AE8B71}" name="1999 " dataDxfId="201"/>
    <tableColumn id="4" xr3:uid="{1BB8BB6B-C82E-467D-A2CD-6AAE97A13660}" name="2000 " dataDxfId="200"/>
    <tableColumn id="5" xr3:uid="{7EDFC9EE-C86E-4C38-B2CF-BCAE03434634}" name="2001 " dataDxfId="199"/>
    <tableColumn id="6" xr3:uid="{3F03CB92-AA55-4E0F-ADF1-70BEE230C6A5}" name="2002 " dataDxfId="198"/>
    <tableColumn id="7" xr3:uid="{C783C5DB-81AC-4A7A-AEFE-FB05CE06483E}" name="2003 " dataDxfId="197"/>
    <tableColumn id="8" xr3:uid="{1FABD9D7-FB6D-441F-8324-99D57EBFE0DB}" name="2004 " dataDxfId="196"/>
    <tableColumn id="9" xr3:uid="{76529EE3-64FA-484E-BD4B-09D3347501E0}" name="2005 " dataDxfId="195"/>
    <tableColumn id="10" xr3:uid="{120A0A92-36D5-46C4-8D5B-688DDD344419}" name="2006 " dataDxfId="194"/>
    <tableColumn id="11" xr3:uid="{65B675E0-46F7-40DC-8F34-42F587662756}" name="2007 " dataDxfId="193"/>
    <tableColumn id="12" xr3:uid="{A70E6C8B-FA2E-4017-BB7E-5FF4FE92F0A2}" name="2008 " dataDxfId="192"/>
    <tableColumn id="13" xr3:uid="{96696DFA-C730-4226-87DC-43D8D05494B7}" name="2009 " dataDxfId="191"/>
    <tableColumn id="14" xr3:uid="{AA07E283-F051-42D3-84A9-FC83CF5F05D4}" name="2010 " dataDxfId="190"/>
    <tableColumn id="15" xr3:uid="{27E07243-7108-4585-BF25-23BCF319D3F9}" name="2011 " dataDxfId="189"/>
    <tableColumn id="16" xr3:uid="{D4DE8D56-FC65-4C7B-A058-66FF68EDC557}" name="2012 " dataDxfId="188"/>
    <tableColumn id="17" xr3:uid="{BC2AA0B4-75A7-479D-B5B2-EAC3B70BD314}" name="2013 " dataDxfId="187"/>
    <tableColumn id="18" xr3:uid="{9B174D7A-BE55-42F3-B10A-4EBAE45AC4B6}" name="2014 " dataDxfId="186"/>
    <tableColumn id="19" xr3:uid="{496A7653-A8DF-4A39-8239-0E5B2F11CD17}" name="2015 " dataDxfId="185"/>
    <tableColumn id="20" xr3:uid="{676BBD32-BC9D-4C86-A483-12C86F4B4922}" name="2016 " dataDxfId="184"/>
    <tableColumn id="21" xr3:uid="{A2D7F0E2-3C3D-4621-BC4F-E7359C756C11}" name="2017 " dataDxfId="183"/>
    <tableColumn id="22" xr3:uid="{0357A417-B057-44C3-995C-C877D9F374CB}" name="2018 " dataDxfId="182"/>
    <tableColumn id="23" xr3:uid="{68236F33-AFE5-4BA5-A838-35149BF69554}" name="2019 " dataDxfId="181"/>
    <tableColumn id="24" xr3:uid="{08F55F01-DE77-43EF-B57B-F7C527A42905}" name="2020 " dataDxfId="180"/>
    <tableColumn id="25" xr3:uid="{8E39D24E-A897-4037-B0B0-828EA634E421}" name="2021 " dataDxfId="179"/>
    <tableColumn id="26" xr3:uid="{FAE71967-F384-4936-8858-0378C881E96A}" name="2022 " dataDxfId="178"/>
    <tableColumn id="27" xr3:uid="{13FADBDB-206A-4E9A-A5F2-3DB77679EBA8}" name="2023 " dataDxfId="177"/>
    <tableColumn id="28" xr3:uid="{0A76A6B8-6E9E-48A3-A29F-A1F46029E69F}" name="2024" dataDxfId="176"/>
    <tableColumn id="29" xr3:uid="{71986D00-4655-4336-BCF2-ABFC53D6591E}" name="2025" dataDxfId="175"/>
    <tableColumn id="30" xr3:uid="{2F12B1A5-E2ED-443B-A066-107901800C47}" name="2026" dataDxfId="174"/>
    <tableColumn id="31" xr3:uid="{F7701162-5ED9-4805-BDF0-16E9427DC7F0}" name="2027" dataDxfId="173"/>
    <tableColumn id="32" xr3:uid="{1B8C4268-838A-44DA-A316-40B59FB694F1}" name="2028" dataDxfId="172"/>
    <tableColumn id="33" xr3:uid="{8BF13B17-2A12-4C78-85C9-40EAA0CE3BBB}" name="2029" dataDxfId="171"/>
    <tableColumn id="34" xr3:uid="{A02E8DBD-9144-4220-B558-34A404B6BB2C}" name="2030" dataDxfId="1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levels of California wages and salaries._x000d__x000a_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EDBD62D-180D-4C7A-846B-E7A06721D269}" name="Table14" displayName="Table14" ref="AJ65:BO89" totalsRowShown="0" headerRowDxfId="169" dataDxfId="167" headerRowBorderDxfId="168" tableBorderDxfId="166">
  <autoFilter ref="AJ65:BO89" xr:uid="{FEDBD62D-180D-4C7A-846B-E7A06721D2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07C31BC3-25AB-4DAA-ADAC-20288F3BEEA8}" name="1999 " dataDxfId="165">
      <calculatedColumnFormula>(C66/B66-1)*100</calculatedColumnFormula>
    </tableColumn>
    <tableColumn id="3" xr3:uid="{013EAEFB-8BAA-4491-91DD-4E56C37A47F3}" name="2000 " dataDxfId="164">
      <calculatedColumnFormula>(D66/C66-1)*100</calculatedColumnFormula>
    </tableColumn>
    <tableColumn id="4" xr3:uid="{71E10D8F-130D-4949-8BB7-E52D09385257}" name="2001 " dataDxfId="163">
      <calculatedColumnFormula>(E66/D66-1)*100</calculatedColumnFormula>
    </tableColumn>
    <tableColumn id="5" xr3:uid="{8E70025B-F614-491A-9F1D-ED4CC00F5876}" name="2002 " dataDxfId="162">
      <calculatedColumnFormula>(F66/E66-1)*100</calculatedColumnFormula>
    </tableColumn>
    <tableColumn id="6" xr3:uid="{71C3032F-0216-462C-A1C5-C95AC8718E2A}" name="2003 " dataDxfId="161">
      <calculatedColumnFormula>(G66/F66-1)*100</calculatedColumnFormula>
    </tableColumn>
    <tableColumn id="7" xr3:uid="{5E55654B-787B-48AF-8EE5-A763A9A6FE40}" name="2004 " dataDxfId="160">
      <calculatedColumnFormula>(H66/G66-1)*100</calculatedColumnFormula>
    </tableColumn>
    <tableColumn id="8" xr3:uid="{5DC41EC6-2BB5-4AF0-99FF-521072913BFC}" name="2005 " dataDxfId="159">
      <calculatedColumnFormula>(I66/H66-1)*100</calculatedColumnFormula>
    </tableColumn>
    <tableColumn id="9" xr3:uid="{DCA381DC-1B07-4EC5-8724-46A673A7C90A}" name="2006 " dataDxfId="158">
      <calculatedColumnFormula>(J66/I66-1)*100</calculatedColumnFormula>
    </tableColumn>
    <tableColumn id="10" xr3:uid="{3ACECF22-7AFC-4B7A-9C22-233D16704559}" name="2007 " dataDxfId="157">
      <calculatedColumnFormula>(K66/J66-1)*100</calculatedColumnFormula>
    </tableColumn>
    <tableColumn id="11" xr3:uid="{ED73D1FB-8198-4BF4-A706-E34E2453D2F1}" name="2008 " dataDxfId="156">
      <calculatedColumnFormula>(L66/K66-1)*100</calculatedColumnFormula>
    </tableColumn>
    <tableColumn id="12" xr3:uid="{A7296F27-7936-444B-8E3D-C2F86CD0881A}" name="2009 " dataDxfId="155">
      <calculatedColumnFormula>(M66/L66-1)*100</calculatedColumnFormula>
    </tableColumn>
    <tableColumn id="13" xr3:uid="{049F9C49-BD54-4BC8-A125-8CC593342B83}" name="2010 " dataDxfId="154">
      <calculatedColumnFormula>(N66/M66-1)*100</calculatedColumnFormula>
    </tableColumn>
    <tableColumn id="14" xr3:uid="{05B20D33-0D29-4A49-A84B-485DA950B6F1}" name="2011 " dataDxfId="153">
      <calculatedColumnFormula>(O66/N66-1)*100</calculatedColumnFormula>
    </tableColumn>
    <tableColumn id="15" xr3:uid="{545F512D-A1E5-47ED-80D4-45CC6B5E7F99}" name="2012 " dataDxfId="152">
      <calculatedColumnFormula>(P66/O66-1)*100</calculatedColumnFormula>
    </tableColumn>
    <tableColumn id="16" xr3:uid="{96920180-7FFB-4ED8-8750-A3F1DE951087}" name="2013 " dataDxfId="151">
      <calculatedColumnFormula>(Q66/P66-1)*100</calculatedColumnFormula>
    </tableColumn>
    <tableColumn id="17" xr3:uid="{D77DC7D4-7BAE-4650-9278-E848B4F9D04F}" name="2014 " dataDxfId="150">
      <calculatedColumnFormula>(R66/Q66-1)*100</calculatedColumnFormula>
    </tableColumn>
    <tableColumn id="18" xr3:uid="{96F25A10-5EE9-4C04-A31B-48BCD657437F}" name="2015 " dataDxfId="149">
      <calculatedColumnFormula>(S66/R66-1)*100</calculatedColumnFormula>
    </tableColumn>
    <tableColumn id="19" xr3:uid="{D76C278E-96B6-48AF-B809-9882495A1079}" name="2016 " dataDxfId="148">
      <calculatedColumnFormula>(T66/S66-1)*100</calculatedColumnFormula>
    </tableColumn>
    <tableColumn id="20" xr3:uid="{340D1AB2-7D00-4D93-AFB4-9BFC6B1FAE54}" name="2017 " dataDxfId="147">
      <calculatedColumnFormula>(U66/T66-1)*100</calculatedColumnFormula>
    </tableColumn>
    <tableColumn id="21" xr3:uid="{9BB62349-90A4-438E-9B51-5B6ADE7866B0}" name="2018 " dataDxfId="146">
      <calculatedColumnFormula>(V66/U66-1)*100</calculatedColumnFormula>
    </tableColumn>
    <tableColumn id="22" xr3:uid="{6B16ACCB-DEBF-450B-8486-E922544A2B0F}" name="2019 " dataDxfId="145">
      <calculatedColumnFormula>(W66/V66-1)*100</calculatedColumnFormula>
    </tableColumn>
    <tableColumn id="23" xr3:uid="{D0217AF8-E22F-4799-AF6A-1B536292FDD4}" name="2020 " dataDxfId="144">
      <calculatedColumnFormula>(X66/W66-1)*100</calculatedColumnFormula>
    </tableColumn>
    <tableColumn id="24" xr3:uid="{12A5A4EC-9837-4FDD-8DBC-87A348DC22E5}" name="2021 " dataDxfId="143">
      <calculatedColumnFormula>(Y66/X66-1)*100</calculatedColumnFormula>
    </tableColumn>
    <tableColumn id="25" xr3:uid="{646D8207-FDF0-44F4-AEF8-12EF10E6220D}" name="2022 " dataDxfId="142">
      <calculatedColumnFormula>(Z66/Y66-1)*100</calculatedColumnFormula>
    </tableColumn>
    <tableColumn id="26" xr3:uid="{52C826AB-8074-4CE7-8BAD-38DB01D91738}" name="2023 " dataDxfId="141">
      <calculatedColumnFormula>(AA66/Z66-1)*100</calculatedColumnFormula>
    </tableColumn>
    <tableColumn id="27" xr3:uid="{E38F142A-5476-42AA-B9E6-48F7EC94C9C4}" name="2024" dataDxfId="140">
      <calculatedColumnFormula>(AB66/AA66-1)*100</calculatedColumnFormula>
    </tableColumn>
    <tableColumn id="28" xr3:uid="{459D820A-79B7-4B70-A78B-9223535D3A63}" name="2025" dataDxfId="139">
      <calculatedColumnFormula>(AC66/AB66-1)*100</calculatedColumnFormula>
    </tableColumn>
    <tableColumn id="29" xr3:uid="{F5620633-9AA9-4358-B7AA-6BDDEAA7E1E2}" name="2026" dataDxfId="138">
      <calculatedColumnFormula>(AD66/AC66-1)*100</calculatedColumnFormula>
    </tableColumn>
    <tableColumn id="30" xr3:uid="{2C30DEE8-DDBB-401A-90BD-40B938D34410}" name="2027" dataDxfId="137">
      <calculatedColumnFormula>(AE66/AD66-1)*100</calculatedColumnFormula>
    </tableColumn>
    <tableColumn id="31" xr3:uid="{4ABCD0B4-4C54-40A2-B1DB-B233D42F96EE}" name="2028" dataDxfId="136">
      <calculatedColumnFormula>(AF66/AE66-1)*100</calculatedColumnFormula>
    </tableColumn>
    <tableColumn id="34" xr3:uid="{4363A427-8760-44C0-9B3A-95F83E07A9FA}" name="2029" dataDxfId="135">
      <calculatedColumnFormula>(AG66/AF66-1)*100</calculatedColumnFormula>
    </tableColumn>
    <tableColumn id="35" xr3:uid="{44D5FA90-E838-4F86-893E-FFA68DDB941A}" name="2030" dataDxfId="134">
      <calculatedColumnFormula>(AH66/AG66-1)*100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growth rates of California Wages and Salaries._x000d__x000a_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AFE0587-85C0-4919-BDD2-5EBA43A5EA5F}" name="Table15" displayName="Table15" ref="A90:AH114" totalsRowShown="0" headerRowDxfId="133" dataDxfId="132" tableBorderDxfId="131">
  <autoFilter ref="A90:AH114" xr:uid="{8AFE0587-85C0-4919-BDD2-5EBA43A5EA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7D9D18A-CEE2-479A-9703-EE0181B9DF18}" name="California Average Wages                                           (Current Dollars)"/>
    <tableColumn id="2" xr3:uid="{0264D0C2-0DF3-465A-9609-6288260D42C0}" name="1998 " dataDxfId="130"/>
    <tableColumn id="3" xr3:uid="{162255C4-2EEC-4457-A948-6CBC80813AA0}" name="1999 " dataDxfId="129"/>
    <tableColumn id="4" xr3:uid="{6ABCC267-7D56-4AAF-A5D8-D7BF3B049C5C}" name="2000 " dataDxfId="128"/>
    <tableColumn id="5" xr3:uid="{A5272A5B-E1A0-4AF4-9E09-5ED3B5BBAC9F}" name="2001 " dataDxfId="127"/>
    <tableColumn id="6" xr3:uid="{836F869D-29B9-4898-8A0A-C6968E5BB584}" name="2002 " dataDxfId="126"/>
    <tableColumn id="7" xr3:uid="{305B000A-3DD7-4965-866B-3A1D88308E39}" name="2003 " dataDxfId="125"/>
    <tableColumn id="8" xr3:uid="{FD7B0D90-7693-4932-B262-BA453F90BC3C}" name="2004 " dataDxfId="124"/>
    <tableColumn id="9" xr3:uid="{32886502-A3F9-4630-ADB5-4A2F340ACAE1}" name="2005 " dataDxfId="123"/>
    <tableColumn id="10" xr3:uid="{4754FD91-2AD2-435B-BB0E-9C044582E278}" name="2006 " dataDxfId="122"/>
    <tableColumn id="11" xr3:uid="{7DA66D1A-0542-4354-BF20-7CEB14D15F14}" name="2007 " dataDxfId="121"/>
    <tableColumn id="12" xr3:uid="{E458C4FF-70C8-45E6-98ED-CBEE800773DF}" name="2008 " dataDxfId="120"/>
    <tableColumn id="13" xr3:uid="{C7A1F8BA-3E16-45A3-B216-9A679C8C25F5}" name="2009 " dataDxfId="119"/>
    <tableColumn id="14" xr3:uid="{D2441810-16BF-4063-A62B-00B97E05B8F4}" name="2010 " dataDxfId="118"/>
    <tableColumn id="15" xr3:uid="{85BC0C75-3733-47C9-A3E6-87B453BFFB9E}" name="2011 " dataDxfId="117"/>
    <tableColumn id="16" xr3:uid="{8CCA0971-452F-468A-BC0E-FC0EF3AD5E2C}" name="2012 " dataDxfId="116"/>
    <tableColumn id="17" xr3:uid="{78BA4D12-FA79-4BB4-83CD-FED4CBD7C021}" name="2013 " dataDxfId="115"/>
    <tableColumn id="18" xr3:uid="{756FF236-097C-4A8C-89D6-27DF4F134D45}" name="2014 " dataDxfId="114"/>
    <tableColumn id="19" xr3:uid="{7951785E-3D4D-4BB5-A7D7-1EACD64168EC}" name="2015 " dataDxfId="113"/>
    <tableColumn id="20" xr3:uid="{386ABAFC-AAF6-4EF1-8E79-D615435763C4}" name="2016 " dataDxfId="112"/>
    <tableColumn id="21" xr3:uid="{3050EDEB-88C3-4D8C-8226-C24AEFF022D6}" name="2017 " dataDxfId="111"/>
    <tableColumn id="22" xr3:uid="{F4F0317F-5D4A-4A27-BF24-F7375C4970E4}" name="2018 " dataDxfId="110"/>
    <tableColumn id="23" xr3:uid="{ACEDB88C-1F2E-45B7-821B-EB61D5688DA4}" name="2019 " dataDxfId="109"/>
    <tableColumn id="24" xr3:uid="{3CDDBE19-8CE9-468B-9069-F735AF9BDD2A}" name="2020 " dataDxfId="108"/>
    <tableColumn id="25" xr3:uid="{CC7C9633-BD35-4264-B939-F8A4DB43B2FE}" name="2021 " dataDxfId="107"/>
    <tableColumn id="26" xr3:uid="{F22C73D8-1176-4918-B9BE-0447CDC30740}" name="2022 " dataDxfId="106"/>
    <tableColumn id="27" xr3:uid="{BC0A7B29-06FB-43CA-B3FB-81BEB2653008}" name="2023 " dataDxfId="105"/>
    <tableColumn id="28" xr3:uid="{A662BE13-7D2E-4025-A1E6-F0AB028C9E80}" name="2024" dataDxfId="104"/>
    <tableColumn id="29" xr3:uid="{53B4546B-3722-43C1-9C37-FE08D39E1750}" name="2025" dataDxfId="103"/>
    <tableColumn id="30" xr3:uid="{080B9CB5-8490-438A-BAD6-5796DF40C32F}" name="2026" dataDxfId="102"/>
    <tableColumn id="31" xr3:uid="{19A77299-C02E-4481-862E-3423E22C61EF}" name="2027" dataDxfId="101"/>
    <tableColumn id="32" xr3:uid="{CF06BF28-FBB9-4FF2-A22B-0B91CC5EC121}" name="2028" dataDxfId="100"/>
    <tableColumn id="33" xr3:uid="{3D710785-BCCD-4D60-A2BF-1BFEF14A4733}" name="2029" dataDxfId="99"/>
    <tableColumn id="34" xr3:uid="{F620AD1E-0C45-4615-8190-47456C933B6F}" name="2030" dataDxfId="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levels of California Average wages._x000d__x000a_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CA0FEF8-5843-4872-8123-AACEFC096624}" name="Table16" displayName="Table16" ref="AJ90:BO114" totalsRowShown="0" headerRowDxfId="97" dataDxfId="95" headerRowBorderDxfId="96" tableBorderDxfId="94">
  <autoFilter ref="AJ90:BO114" xr:uid="{2CA0FEF8-5843-4872-8123-AACEFC0966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A75706FA-DB7F-464D-BD04-118A6592D322}" name="1999 " dataDxfId="93">
      <calculatedColumnFormula>(C91/B91-1)*100</calculatedColumnFormula>
    </tableColumn>
    <tableColumn id="3" xr3:uid="{6130F723-645D-4E90-9B85-B6BDFF5A7AE5}" name="2000 " dataDxfId="92">
      <calculatedColumnFormula>(D91/C91-1)*100</calculatedColumnFormula>
    </tableColumn>
    <tableColumn id="4" xr3:uid="{368E1845-A516-4801-90B8-0E253FB75F86}" name="2001 " dataDxfId="91">
      <calculatedColumnFormula>(E91/D91-1)*100</calculatedColumnFormula>
    </tableColumn>
    <tableColumn id="5" xr3:uid="{9E269F8A-B1BE-4E92-834C-E52EF1CAA854}" name="2002 " dataDxfId="90">
      <calculatedColumnFormula>(F91/E91-1)*100</calculatedColumnFormula>
    </tableColumn>
    <tableColumn id="6" xr3:uid="{206A4643-F0C5-4F41-B9C6-2B5C0414E1EC}" name="2003 " dataDxfId="89">
      <calculatedColumnFormula>(G91/F91-1)*100</calculatedColumnFormula>
    </tableColumn>
    <tableColumn id="7" xr3:uid="{97B0DC6D-328C-4750-9539-2D513F4AA923}" name="2004 " dataDxfId="88">
      <calculatedColumnFormula>(H91/G91-1)*100</calculatedColumnFormula>
    </tableColumn>
    <tableColumn id="8" xr3:uid="{52D07429-3442-4EFB-9DF3-AE70CE53AB08}" name="2005 " dataDxfId="87">
      <calculatedColumnFormula>(I91/H91-1)*100</calculatedColumnFormula>
    </tableColumn>
    <tableColumn id="9" xr3:uid="{061C0E6A-72A7-4074-A72C-5FB44546821F}" name="2006 " dataDxfId="86">
      <calculatedColumnFormula>(J91/I91-1)*100</calculatedColumnFormula>
    </tableColumn>
    <tableColumn id="10" xr3:uid="{92AD9C5C-87A2-4375-BCC2-729AB369AA02}" name="2007 " dataDxfId="85">
      <calculatedColumnFormula>(K91/J91-1)*100</calculatedColumnFormula>
    </tableColumn>
    <tableColumn id="11" xr3:uid="{E9137CAF-C7DF-4819-A92E-D8580E7371B9}" name="2008 " dataDxfId="84">
      <calculatedColumnFormula>(L91/K91-1)*100</calculatedColumnFormula>
    </tableColumn>
    <tableColumn id="12" xr3:uid="{9FAFE686-7A6C-4257-B0D4-B553E1E50B03}" name="2009 " dataDxfId="83">
      <calculatedColumnFormula>(M91/L91-1)*100</calculatedColumnFormula>
    </tableColumn>
    <tableColumn id="13" xr3:uid="{B3144233-ECCD-4FE2-8F61-9E6862254C6B}" name="2010 " dataDxfId="82">
      <calculatedColumnFormula>(N91/M91-1)*100</calculatedColumnFormula>
    </tableColumn>
    <tableColumn id="14" xr3:uid="{594409C4-0AF3-429E-8719-6F21E153E561}" name="2011 " dataDxfId="81">
      <calculatedColumnFormula>(O91/N91-1)*100</calculatedColumnFormula>
    </tableColumn>
    <tableColumn id="15" xr3:uid="{FE02FC5C-0E8A-4EC6-A5BB-3D74DD186686}" name="2012 " dataDxfId="80">
      <calculatedColumnFormula>(P91/O91-1)*100</calculatedColumnFormula>
    </tableColumn>
    <tableColumn id="16" xr3:uid="{0DAF5101-C165-4D23-98D8-9B393360F52B}" name="2013 " dataDxfId="79">
      <calculatedColumnFormula>(Q91/P91-1)*100</calculatedColumnFormula>
    </tableColumn>
    <tableColumn id="17" xr3:uid="{8340576A-F22C-4E02-A7A3-2D289E399DF3}" name="2014 " dataDxfId="78">
      <calculatedColumnFormula>(R91/Q91-1)*100</calculatedColumnFormula>
    </tableColumn>
    <tableColumn id="18" xr3:uid="{502EEC45-3DCF-4593-8CC1-5BA3DF2464EC}" name="2015 " dataDxfId="77">
      <calculatedColumnFormula>(S91/R91-1)*100</calculatedColumnFormula>
    </tableColumn>
    <tableColumn id="19" xr3:uid="{134940D8-A259-4B19-A13F-75DE5E0FF5B7}" name="2016 " dataDxfId="76">
      <calculatedColumnFormula>(T91/S91-1)*100</calculatedColumnFormula>
    </tableColumn>
    <tableColumn id="20" xr3:uid="{244E189B-DFD3-45AF-8D8A-BDF0358DC164}" name="2017 " dataDxfId="75">
      <calculatedColumnFormula>(U91/T91-1)*100</calculatedColumnFormula>
    </tableColumn>
    <tableColumn id="21" xr3:uid="{544691EF-2B8F-43C2-B9B3-59E8E7394642}" name="2018 " dataDxfId="74">
      <calculatedColumnFormula>(V91/U91-1)*100</calculatedColumnFormula>
    </tableColumn>
    <tableColumn id="22" xr3:uid="{68FEFCB3-F72F-46C1-9103-3E27E26D8EE1}" name="2019 " dataDxfId="73">
      <calculatedColumnFormula>(W91/V91-1)*100</calculatedColumnFormula>
    </tableColumn>
    <tableColumn id="23" xr3:uid="{F9C33D20-7127-4DD2-8F7D-7C7CB72AB32F}" name="2020 " dataDxfId="72">
      <calculatedColumnFormula>(X91/W91-1)*100</calculatedColumnFormula>
    </tableColumn>
    <tableColumn id="24" xr3:uid="{B2FC025A-341C-4012-AF4D-7568F7C7C462}" name="2021 " dataDxfId="71">
      <calculatedColumnFormula>(Y91/X91-1)*100</calculatedColumnFormula>
    </tableColumn>
    <tableColumn id="25" xr3:uid="{F5313229-5F4E-4387-89D7-7160A5548F7B}" name="2022 " dataDxfId="70">
      <calculatedColumnFormula>(Z91/Y91-1)*100</calculatedColumnFormula>
    </tableColumn>
    <tableColumn id="26" xr3:uid="{EB192589-2CB1-4B2F-94FD-EAF4728A30B3}" name="2023 " dataDxfId="69">
      <calculatedColumnFormula>(AA91/Z91-1)*100</calculatedColumnFormula>
    </tableColumn>
    <tableColumn id="27" xr3:uid="{AD277F9C-38DB-4E2D-BDE0-71E2F4D9D980}" name="2024" dataDxfId="68">
      <calculatedColumnFormula>(AB91/AA91-1)*100</calculatedColumnFormula>
    </tableColumn>
    <tableColumn id="28" xr3:uid="{26C430C3-8C44-45F7-A2BA-F018E925EB18}" name="2025" dataDxfId="67">
      <calculatedColumnFormula>(AC91/AB91-1)*100</calculatedColumnFormula>
    </tableColumn>
    <tableColumn id="29" xr3:uid="{B5D68F3B-2B8C-4133-8CC6-A3A629B8DE9F}" name="2026" dataDxfId="66">
      <calculatedColumnFormula>(AD91/AC91-1)*100</calculatedColumnFormula>
    </tableColumn>
    <tableColumn id="30" xr3:uid="{CD899F32-0E9A-491D-97FC-0082427FE7D8}" name="2027" dataDxfId="65">
      <calculatedColumnFormula>(AE91/AD91-1)*100</calculatedColumnFormula>
    </tableColumn>
    <tableColumn id="31" xr3:uid="{8A1924C2-24B1-4AF0-9CE3-CCA17A500065}" name="2028" dataDxfId="64">
      <calculatedColumnFormula>(AF91/AE91-1)*100</calculatedColumnFormula>
    </tableColumn>
    <tableColumn id="34" xr3:uid="{3D46684E-7025-4DD6-9C6F-CB1AA41BE60E}" name="2029" dataDxfId="63">
      <calculatedColumnFormula>(AG91/AF91-1)*100</calculatedColumnFormula>
    </tableColumn>
    <tableColumn id="35" xr3:uid="{939C1F2F-DF51-4456-BCFE-5731C9655C11}" name="2030" dataDxfId="62">
      <calculatedColumnFormula>(AH91/AG91-1)*100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Table showing annual growth rates of California Average wages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9:EC59" totalsRowShown="0" headerRowDxfId="957">
  <autoFilter ref="A39:EC5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</autoFilter>
  <tableColumns count="133">
    <tableColumn id="1" xr3:uid="{00000000-0010-0000-0100-000001000000}" name="California Personal Income  2/                                      (Billion Current Dollars)" dataDxfId="956" dataCellStyle="Normal_CA Forecast New"/>
    <tableColumn id="2" xr3:uid="{00000000-0010-0000-0100-000002000000}" name="1998 Q1" dataDxfId="955"/>
    <tableColumn id="3" xr3:uid="{00000000-0010-0000-0100-000003000000}" name="1998 Q2" dataDxfId="954"/>
    <tableColumn id="4" xr3:uid="{00000000-0010-0000-0100-000004000000}" name="1998 Q3" dataDxfId="953"/>
    <tableColumn id="5" xr3:uid="{00000000-0010-0000-0100-000005000000}" name="1998 Q4" dataDxfId="952"/>
    <tableColumn id="6" xr3:uid="{00000000-0010-0000-0100-000006000000}" name="1999 Q1" dataDxfId="951"/>
    <tableColumn id="7" xr3:uid="{00000000-0010-0000-0100-000007000000}" name="1999 Q2" dataDxfId="950"/>
    <tableColumn id="8" xr3:uid="{00000000-0010-0000-0100-000008000000}" name="1999 Q3" dataDxfId="949"/>
    <tableColumn id="9" xr3:uid="{00000000-0010-0000-0100-000009000000}" name="1999 Q4" dataDxfId="948"/>
    <tableColumn id="10" xr3:uid="{00000000-0010-0000-0100-00000A000000}" name="2000 Q1" dataDxfId="947"/>
    <tableColumn id="11" xr3:uid="{00000000-0010-0000-0100-00000B000000}" name="2000 Q2" dataDxfId="946"/>
    <tableColumn id="12" xr3:uid="{00000000-0010-0000-0100-00000C000000}" name="2000 Q3" dataDxfId="945"/>
    <tableColumn id="13" xr3:uid="{00000000-0010-0000-0100-00000D000000}" name="2000 Q4" dataDxfId="944"/>
    <tableColumn id="14" xr3:uid="{00000000-0010-0000-0100-00000E000000}" name="2001 Q1" dataDxfId="943"/>
    <tableColumn id="15" xr3:uid="{00000000-0010-0000-0100-00000F000000}" name="2001 Q2" dataDxfId="942"/>
    <tableColumn id="16" xr3:uid="{00000000-0010-0000-0100-000010000000}" name="2001 Q3" dataDxfId="941"/>
    <tableColumn id="17" xr3:uid="{00000000-0010-0000-0100-000011000000}" name="2001 Q4" dataDxfId="940"/>
    <tableColumn id="18" xr3:uid="{00000000-0010-0000-0100-000012000000}" name="2002 Q1" dataDxfId="939"/>
    <tableColumn id="19" xr3:uid="{00000000-0010-0000-0100-000013000000}" name="2002 Q2" dataDxfId="938"/>
    <tableColumn id="20" xr3:uid="{00000000-0010-0000-0100-000014000000}" name="2002 Q3" dataDxfId="937"/>
    <tableColumn id="21" xr3:uid="{00000000-0010-0000-0100-000015000000}" name="2002 Q4" dataDxfId="936"/>
    <tableColumn id="22" xr3:uid="{00000000-0010-0000-0100-000016000000}" name="2003 Q1" dataDxfId="935"/>
    <tableColumn id="23" xr3:uid="{00000000-0010-0000-0100-000017000000}" name="2003 Q2" dataDxfId="934"/>
    <tableColumn id="24" xr3:uid="{00000000-0010-0000-0100-000018000000}" name="2003 Q3" dataDxfId="933"/>
    <tableColumn id="25" xr3:uid="{00000000-0010-0000-0100-000019000000}" name="2003 Q4" dataDxfId="932"/>
    <tableColumn id="26" xr3:uid="{00000000-0010-0000-0100-00001A000000}" name="2004 Q1" dataDxfId="931"/>
    <tableColumn id="27" xr3:uid="{00000000-0010-0000-0100-00001B000000}" name="2004 Q2" dataDxfId="930"/>
    <tableColumn id="28" xr3:uid="{00000000-0010-0000-0100-00001C000000}" name="2004 Q3" dataDxfId="929"/>
    <tableColumn id="29" xr3:uid="{00000000-0010-0000-0100-00001D000000}" name="2004 Q4" dataDxfId="928"/>
    <tableColumn id="30" xr3:uid="{00000000-0010-0000-0100-00001E000000}" name="2005 Q1" dataDxfId="927"/>
    <tableColumn id="31" xr3:uid="{00000000-0010-0000-0100-00001F000000}" name="2005 Q2" dataDxfId="926"/>
    <tableColumn id="32" xr3:uid="{00000000-0010-0000-0100-000020000000}" name="2005 Q3" dataDxfId="925"/>
    <tableColumn id="33" xr3:uid="{00000000-0010-0000-0100-000021000000}" name="2005 Q4" dataDxfId="924"/>
    <tableColumn id="34" xr3:uid="{00000000-0010-0000-0100-000022000000}" name="2006 Q1" dataDxfId="923"/>
    <tableColumn id="35" xr3:uid="{00000000-0010-0000-0100-000023000000}" name="2006 Q2" dataDxfId="922"/>
    <tableColumn id="36" xr3:uid="{00000000-0010-0000-0100-000024000000}" name="2006 Q3" dataDxfId="921"/>
    <tableColumn id="37" xr3:uid="{00000000-0010-0000-0100-000025000000}" name="2006 Q4" dataDxfId="920"/>
    <tableColumn id="38" xr3:uid="{00000000-0010-0000-0100-000026000000}" name="2007 Q1" dataDxfId="919"/>
    <tableColumn id="39" xr3:uid="{00000000-0010-0000-0100-000027000000}" name="2007 Q2" dataDxfId="918"/>
    <tableColumn id="40" xr3:uid="{00000000-0010-0000-0100-000028000000}" name="2007 Q3" dataDxfId="917"/>
    <tableColumn id="41" xr3:uid="{00000000-0010-0000-0100-000029000000}" name="2007 Q4" dataDxfId="916"/>
    <tableColumn id="42" xr3:uid="{00000000-0010-0000-0100-00002A000000}" name="2008 Q1" dataDxfId="915"/>
    <tableColumn id="43" xr3:uid="{00000000-0010-0000-0100-00002B000000}" name="2008 Q2" dataDxfId="914"/>
    <tableColumn id="44" xr3:uid="{00000000-0010-0000-0100-00002C000000}" name="2008 Q3" dataDxfId="913"/>
    <tableColumn id="45" xr3:uid="{00000000-0010-0000-0100-00002D000000}" name="2008 Q4" dataDxfId="912"/>
    <tableColumn id="46" xr3:uid="{00000000-0010-0000-0100-00002E000000}" name="2009 Q1" dataDxfId="911"/>
    <tableColumn id="47" xr3:uid="{00000000-0010-0000-0100-00002F000000}" name="2009 Q2" dataDxfId="910"/>
    <tableColumn id="48" xr3:uid="{00000000-0010-0000-0100-000030000000}" name="2009 Q3" dataDxfId="909"/>
    <tableColumn id="49" xr3:uid="{00000000-0010-0000-0100-000031000000}" name="2009 Q4" dataDxfId="908"/>
    <tableColumn id="50" xr3:uid="{00000000-0010-0000-0100-000032000000}" name="2010 Q1" dataDxfId="907"/>
    <tableColumn id="51" xr3:uid="{00000000-0010-0000-0100-000033000000}" name="2010 Q2" dataDxfId="906"/>
    <tableColumn id="52" xr3:uid="{00000000-0010-0000-0100-000034000000}" name="2010 Q3" dataDxfId="905"/>
    <tableColumn id="53" xr3:uid="{00000000-0010-0000-0100-000035000000}" name="2010 Q4" dataDxfId="904"/>
    <tableColumn id="54" xr3:uid="{00000000-0010-0000-0100-000036000000}" name="2011 Q1" dataDxfId="903"/>
    <tableColumn id="55" xr3:uid="{00000000-0010-0000-0100-000037000000}" name="2011 Q2" dataDxfId="902"/>
    <tableColumn id="56" xr3:uid="{00000000-0010-0000-0100-000038000000}" name="2011 Q3" dataDxfId="901"/>
    <tableColumn id="57" xr3:uid="{00000000-0010-0000-0100-000039000000}" name="2011 Q4" dataDxfId="900"/>
    <tableColumn id="58" xr3:uid="{00000000-0010-0000-0100-00003A000000}" name="2012 Q1" dataDxfId="899"/>
    <tableColumn id="59" xr3:uid="{00000000-0010-0000-0100-00003B000000}" name="2012 Q2" dataDxfId="898"/>
    <tableColumn id="60" xr3:uid="{00000000-0010-0000-0100-00003C000000}" name="2012 Q3" dataDxfId="897"/>
    <tableColumn id="61" xr3:uid="{00000000-0010-0000-0100-00003D000000}" name="2012 Q4" dataDxfId="896"/>
    <tableColumn id="62" xr3:uid="{00000000-0010-0000-0100-00003E000000}" name="2013 Q1" dataDxfId="895"/>
    <tableColumn id="63" xr3:uid="{00000000-0010-0000-0100-00003F000000}" name="2013 Q2" dataDxfId="894"/>
    <tableColumn id="64" xr3:uid="{00000000-0010-0000-0100-000040000000}" name="2013 Q3" dataDxfId="893"/>
    <tableColumn id="65" xr3:uid="{00000000-0010-0000-0100-000041000000}" name="2013 Q4" dataDxfId="892"/>
    <tableColumn id="66" xr3:uid="{00000000-0010-0000-0100-000042000000}" name="2014 Q1" dataDxfId="891"/>
    <tableColumn id="67" xr3:uid="{00000000-0010-0000-0100-000043000000}" name="2014 Q2" dataDxfId="890"/>
    <tableColumn id="68" xr3:uid="{00000000-0010-0000-0100-000044000000}" name="2014 Q3" dataDxfId="889"/>
    <tableColumn id="69" xr3:uid="{00000000-0010-0000-0100-000045000000}" name="2014 Q4" dataDxfId="888"/>
    <tableColumn id="70" xr3:uid="{00000000-0010-0000-0100-000046000000}" name="2015 Q1" dataDxfId="887"/>
    <tableColumn id="71" xr3:uid="{00000000-0010-0000-0100-000047000000}" name="2015 Q2" dataDxfId="886"/>
    <tableColumn id="72" xr3:uid="{00000000-0010-0000-0100-000048000000}" name="2015 Q3" dataDxfId="885"/>
    <tableColumn id="73" xr3:uid="{00000000-0010-0000-0100-000049000000}" name="2015 Q4" dataDxfId="884"/>
    <tableColumn id="74" xr3:uid="{00000000-0010-0000-0100-00004A000000}" name="2016 Q1" dataDxfId="883"/>
    <tableColumn id="75" xr3:uid="{00000000-0010-0000-0100-00004B000000}" name="2016 Q2" dataDxfId="882"/>
    <tableColumn id="76" xr3:uid="{00000000-0010-0000-0100-00004C000000}" name="2016 Q3" dataDxfId="881"/>
    <tableColumn id="77" xr3:uid="{00000000-0010-0000-0100-00004D000000}" name="2016 Q4" dataDxfId="880"/>
    <tableColumn id="78" xr3:uid="{00000000-0010-0000-0100-00004E000000}" name="2017 Q1" dataDxfId="879"/>
    <tableColumn id="79" xr3:uid="{00000000-0010-0000-0100-00004F000000}" name="2017 Q2" dataDxfId="878"/>
    <tableColumn id="80" xr3:uid="{00000000-0010-0000-0100-000050000000}" name="2017 Q3" dataDxfId="877"/>
    <tableColumn id="81" xr3:uid="{00000000-0010-0000-0100-000051000000}" name="2017 Q4" dataDxfId="876"/>
    <tableColumn id="82" xr3:uid="{00000000-0010-0000-0100-000052000000}" name="2018 Q1" dataDxfId="875"/>
    <tableColumn id="83" xr3:uid="{00000000-0010-0000-0100-000053000000}" name="2018 Q2" dataDxfId="874"/>
    <tableColumn id="84" xr3:uid="{00000000-0010-0000-0100-000054000000}" name="2018 Q3" dataDxfId="873"/>
    <tableColumn id="85" xr3:uid="{00000000-0010-0000-0100-000055000000}" name="2018 Q4" dataDxfId="872"/>
    <tableColumn id="86" xr3:uid="{00000000-0010-0000-0100-000056000000}" name="2019 Q1" dataDxfId="871"/>
    <tableColumn id="87" xr3:uid="{00000000-0010-0000-0100-000057000000}" name="2019 Q2" dataDxfId="870"/>
    <tableColumn id="88" xr3:uid="{00000000-0010-0000-0100-000058000000}" name="2019 Q3" dataDxfId="869"/>
    <tableColumn id="89" xr3:uid="{00000000-0010-0000-0100-000059000000}" name="2019 Q4" dataDxfId="868"/>
    <tableColumn id="90" xr3:uid="{00000000-0010-0000-0100-00005A000000}" name="2020 Q1" dataDxfId="867"/>
    <tableColumn id="91" xr3:uid="{00000000-0010-0000-0100-00005B000000}" name="2020 Q2" dataDxfId="866"/>
    <tableColumn id="92" xr3:uid="{00000000-0010-0000-0100-00005C000000}" name="2020 Q3" dataDxfId="865"/>
    <tableColumn id="93" xr3:uid="{00000000-0010-0000-0100-00005D000000}" name="2020 Q4" dataDxfId="864"/>
    <tableColumn id="94" xr3:uid="{00000000-0010-0000-0100-00005E000000}" name="2021 Q1" dataDxfId="863"/>
    <tableColumn id="95" xr3:uid="{00000000-0010-0000-0100-00005F000000}" name="2021 Q2" dataDxfId="862"/>
    <tableColumn id="96" xr3:uid="{00000000-0010-0000-0100-000060000000}" name="2021 Q3" dataDxfId="861"/>
    <tableColumn id="97" xr3:uid="{00000000-0010-0000-0100-000061000000}" name="2021 Q4" dataDxfId="860"/>
    <tableColumn id="98" xr3:uid="{00000000-0010-0000-0100-000062000000}" name="2022 Q1" dataDxfId="859"/>
    <tableColumn id="99" xr3:uid="{00000000-0010-0000-0100-000063000000}" name="2022 Q2" dataDxfId="858"/>
    <tableColumn id="100" xr3:uid="{00000000-0010-0000-0100-000064000000}" name="2022 Q3" dataDxfId="857"/>
    <tableColumn id="101" xr3:uid="{00000000-0010-0000-0100-000065000000}" name="2022 Q4" dataDxfId="856"/>
    <tableColumn id="102" xr3:uid="{00000000-0010-0000-0100-000066000000}" name="2023 Q1" dataDxfId="855"/>
    <tableColumn id="103" xr3:uid="{00000000-0010-0000-0100-000067000000}" name="2023 Q2" dataDxfId="854"/>
    <tableColumn id="104" xr3:uid="{00000000-0010-0000-0100-000068000000}" name="2023 Q3" dataDxfId="853"/>
    <tableColumn id="105" xr3:uid="{00000000-0010-0000-0100-000069000000}" name="2023 Q4" dataDxfId="852"/>
    <tableColumn id="106" xr3:uid="{00000000-0010-0000-0100-00006A000000}" name="2024 Q1" dataDxfId="851"/>
    <tableColumn id="107" xr3:uid="{00000000-0010-0000-0100-00006B000000}" name="2024 Q2" dataDxfId="850"/>
    <tableColumn id="108" xr3:uid="{00000000-0010-0000-0100-00006C000000}" name="2024 Q3" dataDxfId="849"/>
    <tableColumn id="109" xr3:uid="{00000000-0010-0000-0100-00006D000000}" name="2024 Q4" dataDxfId="848"/>
    <tableColumn id="110" xr3:uid="{00000000-0010-0000-0100-00006E000000}" name="2025 Q1" dataDxfId="847"/>
    <tableColumn id="111" xr3:uid="{00000000-0010-0000-0100-00006F000000}" name="2025 Q2" dataDxfId="846"/>
    <tableColumn id="112" xr3:uid="{00000000-0010-0000-0100-000070000000}" name="2025 Q3" dataDxfId="845"/>
    <tableColumn id="113" xr3:uid="{00000000-0010-0000-0100-000071000000}" name="2025 Q4" dataDxfId="844"/>
    <tableColumn id="114" xr3:uid="{00000000-0010-0000-0100-000072000000}" name="2026 Q1" dataDxfId="843"/>
    <tableColumn id="115" xr3:uid="{00000000-0010-0000-0100-000073000000}" name="2026 Q2" dataDxfId="842"/>
    <tableColumn id="116" xr3:uid="{00000000-0010-0000-0100-000074000000}" name="2026 Q3" dataDxfId="841"/>
    <tableColumn id="117" xr3:uid="{00000000-0010-0000-0100-000075000000}" name="2026 Q4" dataDxfId="840"/>
    <tableColumn id="118" xr3:uid="{21848019-E40D-46E9-9401-A9EBB6784850}" name="2027 Q1" dataDxfId="839"/>
    <tableColumn id="119" xr3:uid="{C94712DC-5401-4660-8279-4143AC12834D}" name="2027 Q2" dataDxfId="838"/>
    <tableColumn id="120" xr3:uid="{BD011F85-103A-4ECD-85EF-D267911ADDB7}" name="2027 Q3" dataDxfId="837"/>
    <tableColumn id="121" xr3:uid="{6E36CB44-9283-40E6-A506-9832B799FD95}" name="2027 Q4" dataDxfId="836"/>
    <tableColumn id="122" xr3:uid="{5E13492E-A8F6-4807-8BC4-6FD1C3CE5289}" name="2028 Q1" dataDxfId="835"/>
    <tableColumn id="123" xr3:uid="{F28A04F4-42D2-4583-B3ED-D692D0B40649}" name="2028 Q2" dataDxfId="834"/>
    <tableColumn id="124" xr3:uid="{FA742F36-D17B-47AE-81FB-813C4160027A}" name="2028 Q3" dataDxfId="833"/>
    <tableColumn id="125" xr3:uid="{CD548ED4-AFF9-4038-AF28-B7E6E4C335B7}" name="2028 Q4" dataDxfId="832"/>
    <tableColumn id="126" xr3:uid="{AAE48E1C-566D-4005-96EC-3AB1280D3FB2}" name="2029 Q1" dataDxfId="831"/>
    <tableColumn id="127" xr3:uid="{760ED28D-33AC-4D53-8157-02818D03AE80}" name="2029 Q2" dataDxfId="830"/>
    <tableColumn id="128" xr3:uid="{1F963927-48C5-4774-B04A-E9179025C8EC}" name="2029 Q3" dataDxfId="829"/>
    <tableColumn id="129" xr3:uid="{8DA757C3-369E-4FBA-ABAB-5661EF90A7DA}" name="2029 Q4" dataDxfId="828"/>
    <tableColumn id="130" xr3:uid="{B424E0E7-24EE-4CC9-8A2C-7EF95B2AEE88}" name="2030 Q1" dataDxfId="827"/>
    <tableColumn id="131" xr3:uid="{15922CC2-E0AD-4C64-88DF-124CD5C14062}" name="2030 Q2" dataDxfId="826"/>
    <tableColumn id="132" xr3:uid="{BB8510F4-FD47-48A5-A6D1-4F3F9A8AB8F9}" name="2030 Q3" dataDxfId="825"/>
    <tableColumn id="133" xr3:uid="{2845B9CD-2918-4B1E-BBB5-F6878DB3AD83}" name="2030 Q4" dataDxfId="8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, Quarterly Levels" altTextSummary="Table showing quarterly levels of California personal incom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60:EC64" totalsRowShown="0" headerRowDxfId="823" dataDxfId="822">
  <tableColumns count="133">
    <tableColumn id="1" xr3:uid="{00000000-0010-0000-0200-000001000000}" name="California Construction 3/" dataDxfId="821"/>
    <tableColumn id="2" xr3:uid="{00000000-0010-0000-0200-000002000000}" name="1998 Q1" dataDxfId="820"/>
    <tableColumn id="3" xr3:uid="{00000000-0010-0000-0200-000003000000}" name="1998 Q2" dataDxfId="819"/>
    <tableColumn id="4" xr3:uid="{00000000-0010-0000-0200-000004000000}" name="1998 Q3" dataDxfId="818"/>
    <tableColumn id="5" xr3:uid="{00000000-0010-0000-0200-000005000000}" name="1998 Q4" dataDxfId="817"/>
    <tableColumn id="6" xr3:uid="{00000000-0010-0000-0200-000006000000}" name="1999 Q1" dataDxfId="816"/>
    <tableColumn id="7" xr3:uid="{00000000-0010-0000-0200-000007000000}" name="1999 Q2" dataDxfId="815"/>
    <tableColumn id="8" xr3:uid="{00000000-0010-0000-0200-000008000000}" name="1999 Q3" dataDxfId="814"/>
    <tableColumn id="9" xr3:uid="{00000000-0010-0000-0200-000009000000}" name="1999 Q4" dataDxfId="813"/>
    <tableColumn id="10" xr3:uid="{00000000-0010-0000-0200-00000A000000}" name="2000 Q1" dataDxfId="812"/>
    <tableColumn id="11" xr3:uid="{00000000-0010-0000-0200-00000B000000}" name="2000 Q2" dataDxfId="811"/>
    <tableColumn id="12" xr3:uid="{00000000-0010-0000-0200-00000C000000}" name="2000 Q3" dataDxfId="810"/>
    <tableColumn id="13" xr3:uid="{00000000-0010-0000-0200-00000D000000}" name="2000 Q4" dataDxfId="809"/>
    <tableColumn id="14" xr3:uid="{00000000-0010-0000-0200-00000E000000}" name="2001 Q1" dataDxfId="808"/>
    <tableColumn id="15" xr3:uid="{00000000-0010-0000-0200-00000F000000}" name="2001 Q2" dataDxfId="807"/>
    <tableColumn id="16" xr3:uid="{00000000-0010-0000-0200-000010000000}" name="2001 Q3" dataDxfId="806"/>
    <tableColumn id="17" xr3:uid="{00000000-0010-0000-0200-000011000000}" name="2001 Q4" dataDxfId="805"/>
    <tableColumn id="18" xr3:uid="{00000000-0010-0000-0200-000012000000}" name="2002 Q1" dataDxfId="804"/>
    <tableColumn id="19" xr3:uid="{00000000-0010-0000-0200-000013000000}" name="2002 Q2" dataDxfId="803"/>
    <tableColumn id="20" xr3:uid="{00000000-0010-0000-0200-000014000000}" name="2002 Q3" dataDxfId="802"/>
    <tableColumn id="21" xr3:uid="{00000000-0010-0000-0200-000015000000}" name="2002 Q4" dataDxfId="801"/>
    <tableColumn id="22" xr3:uid="{00000000-0010-0000-0200-000016000000}" name="2003 Q1" dataDxfId="800"/>
    <tableColumn id="23" xr3:uid="{00000000-0010-0000-0200-000017000000}" name="2003 Q2" dataDxfId="799"/>
    <tableColumn id="24" xr3:uid="{00000000-0010-0000-0200-000018000000}" name="2003 Q3" dataDxfId="798"/>
    <tableColumn id="25" xr3:uid="{00000000-0010-0000-0200-000019000000}" name="2003 Q4" dataDxfId="797"/>
    <tableColumn id="26" xr3:uid="{00000000-0010-0000-0200-00001A000000}" name="2004 Q1" dataDxfId="796"/>
    <tableColumn id="27" xr3:uid="{00000000-0010-0000-0200-00001B000000}" name="2004 Q2" dataDxfId="795"/>
    <tableColumn id="28" xr3:uid="{00000000-0010-0000-0200-00001C000000}" name="2004 Q3" dataDxfId="794"/>
    <tableColumn id="29" xr3:uid="{00000000-0010-0000-0200-00001D000000}" name="2004 Q4" dataDxfId="793"/>
    <tableColumn id="30" xr3:uid="{00000000-0010-0000-0200-00001E000000}" name="2005 Q1" dataDxfId="792"/>
    <tableColumn id="31" xr3:uid="{00000000-0010-0000-0200-00001F000000}" name="2005 Q2" dataDxfId="791"/>
    <tableColumn id="32" xr3:uid="{00000000-0010-0000-0200-000020000000}" name="2005 Q3" dataDxfId="790"/>
    <tableColumn id="33" xr3:uid="{00000000-0010-0000-0200-000021000000}" name="2005 Q4" dataDxfId="789"/>
    <tableColumn id="34" xr3:uid="{00000000-0010-0000-0200-000022000000}" name="2006 Q1" dataDxfId="788"/>
    <tableColumn id="35" xr3:uid="{00000000-0010-0000-0200-000023000000}" name="2006 Q2" dataDxfId="787"/>
    <tableColumn id="36" xr3:uid="{00000000-0010-0000-0200-000024000000}" name="2006 Q3" dataDxfId="786"/>
    <tableColumn id="37" xr3:uid="{00000000-0010-0000-0200-000025000000}" name="2006 Q4" dataDxfId="785"/>
    <tableColumn id="38" xr3:uid="{00000000-0010-0000-0200-000026000000}" name="2007 Q1" dataDxfId="784"/>
    <tableColumn id="39" xr3:uid="{00000000-0010-0000-0200-000027000000}" name="2007 Q2" dataDxfId="783"/>
    <tableColumn id="40" xr3:uid="{00000000-0010-0000-0200-000028000000}" name="2007 Q3" dataDxfId="782"/>
    <tableColumn id="41" xr3:uid="{00000000-0010-0000-0200-000029000000}" name="2007 Q4" dataDxfId="781"/>
    <tableColumn id="42" xr3:uid="{00000000-0010-0000-0200-00002A000000}" name="2008 Q1" dataDxfId="780"/>
    <tableColumn id="43" xr3:uid="{00000000-0010-0000-0200-00002B000000}" name="2008 Q2" dataDxfId="779"/>
    <tableColumn id="44" xr3:uid="{00000000-0010-0000-0200-00002C000000}" name="2008 Q3" dataDxfId="778"/>
    <tableColumn id="45" xr3:uid="{00000000-0010-0000-0200-00002D000000}" name="2008 Q4" dataDxfId="777"/>
    <tableColumn id="46" xr3:uid="{00000000-0010-0000-0200-00002E000000}" name="2009 Q1" dataDxfId="776"/>
    <tableColumn id="47" xr3:uid="{00000000-0010-0000-0200-00002F000000}" name="2009 Q2" dataDxfId="775"/>
    <tableColumn id="48" xr3:uid="{00000000-0010-0000-0200-000030000000}" name="2009 Q3" dataDxfId="774"/>
    <tableColumn id="49" xr3:uid="{00000000-0010-0000-0200-000031000000}" name="2009 Q4" dataDxfId="773"/>
    <tableColumn id="50" xr3:uid="{00000000-0010-0000-0200-000032000000}" name="2010 Q1" dataDxfId="772"/>
    <tableColumn id="51" xr3:uid="{00000000-0010-0000-0200-000033000000}" name="2010 Q2" dataDxfId="771"/>
    <tableColumn id="52" xr3:uid="{00000000-0010-0000-0200-000034000000}" name="2010 Q3" dataDxfId="770"/>
    <tableColumn id="53" xr3:uid="{00000000-0010-0000-0200-000035000000}" name="2010 Q4" dataDxfId="769"/>
    <tableColumn id="54" xr3:uid="{00000000-0010-0000-0200-000036000000}" name="2011 Q1" dataDxfId="768"/>
    <tableColumn id="55" xr3:uid="{00000000-0010-0000-0200-000037000000}" name="2011 Q2" dataDxfId="767"/>
    <tableColumn id="56" xr3:uid="{00000000-0010-0000-0200-000038000000}" name="2011 Q3" dataDxfId="766"/>
    <tableColumn id="57" xr3:uid="{00000000-0010-0000-0200-000039000000}" name="2011 Q4" dataDxfId="765"/>
    <tableColumn id="58" xr3:uid="{00000000-0010-0000-0200-00003A000000}" name="2012 Q1" dataDxfId="764"/>
    <tableColumn id="59" xr3:uid="{00000000-0010-0000-0200-00003B000000}" name="2012 Q2" dataDxfId="763"/>
    <tableColumn id="60" xr3:uid="{00000000-0010-0000-0200-00003C000000}" name="2012 Q3" dataDxfId="762"/>
    <tableColumn id="61" xr3:uid="{00000000-0010-0000-0200-00003D000000}" name="2012 Q4" dataDxfId="761"/>
    <tableColumn id="62" xr3:uid="{00000000-0010-0000-0200-00003E000000}" name="2013 Q1" dataDxfId="760"/>
    <tableColumn id="63" xr3:uid="{00000000-0010-0000-0200-00003F000000}" name="2013 Q2" dataDxfId="759"/>
    <tableColumn id="64" xr3:uid="{00000000-0010-0000-0200-000040000000}" name="2013 Q3" dataDxfId="758"/>
    <tableColumn id="65" xr3:uid="{00000000-0010-0000-0200-000041000000}" name="2013 Q4" dataDxfId="757"/>
    <tableColumn id="66" xr3:uid="{00000000-0010-0000-0200-000042000000}" name="2014 Q1" dataDxfId="756"/>
    <tableColumn id="67" xr3:uid="{00000000-0010-0000-0200-000043000000}" name="2014 Q2" dataDxfId="755"/>
    <tableColumn id="68" xr3:uid="{00000000-0010-0000-0200-000044000000}" name="2014 Q3" dataDxfId="754"/>
    <tableColumn id="69" xr3:uid="{00000000-0010-0000-0200-000045000000}" name="2014 Q4" dataDxfId="753"/>
    <tableColumn id="70" xr3:uid="{00000000-0010-0000-0200-000046000000}" name="2015 Q1" dataDxfId="752"/>
    <tableColumn id="71" xr3:uid="{00000000-0010-0000-0200-000047000000}" name="2015 Q2" dataDxfId="751"/>
    <tableColumn id="72" xr3:uid="{00000000-0010-0000-0200-000048000000}" name="2015 Q3" dataDxfId="750"/>
    <tableColumn id="73" xr3:uid="{00000000-0010-0000-0200-000049000000}" name="2015 Q4" dataDxfId="749"/>
    <tableColumn id="74" xr3:uid="{00000000-0010-0000-0200-00004A000000}" name="2016 Q1" dataDxfId="748"/>
    <tableColumn id="75" xr3:uid="{00000000-0010-0000-0200-00004B000000}" name="2016 Q2" dataDxfId="747"/>
    <tableColumn id="76" xr3:uid="{00000000-0010-0000-0200-00004C000000}" name="2016 Q3" dataDxfId="746"/>
    <tableColumn id="77" xr3:uid="{00000000-0010-0000-0200-00004D000000}" name="2016 Q4" dataDxfId="745"/>
    <tableColumn id="78" xr3:uid="{00000000-0010-0000-0200-00004E000000}" name="2017 Q1" dataDxfId="744"/>
    <tableColumn id="79" xr3:uid="{00000000-0010-0000-0200-00004F000000}" name="2017 Q2" dataDxfId="743"/>
    <tableColumn id="80" xr3:uid="{00000000-0010-0000-0200-000050000000}" name="2017 Q3" dataDxfId="742"/>
    <tableColumn id="81" xr3:uid="{00000000-0010-0000-0200-000051000000}" name="2017 Q4" dataDxfId="741"/>
    <tableColumn id="82" xr3:uid="{00000000-0010-0000-0200-000052000000}" name="2018 Q1" dataDxfId="740"/>
    <tableColumn id="83" xr3:uid="{00000000-0010-0000-0200-000053000000}" name="2018 Q2" dataDxfId="739"/>
    <tableColumn id="84" xr3:uid="{00000000-0010-0000-0200-000054000000}" name="2018 Q3" dataDxfId="738"/>
    <tableColumn id="85" xr3:uid="{00000000-0010-0000-0200-000055000000}" name="2018 Q4" dataDxfId="737"/>
    <tableColumn id="86" xr3:uid="{00000000-0010-0000-0200-000056000000}" name="2019 Q1" dataDxfId="736"/>
    <tableColumn id="87" xr3:uid="{00000000-0010-0000-0200-000057000000}" name="2019 Q2" dataDxfId="735"/>
    <tableColumn id="88" xr3:uid="{00000000-0010-0000-0200-000058000000}" name="2019 Q3" dataDxfId="734"/>
    <tableColumn id="89" xr3:uid="{00000000-0010-0000-0200-000059000000}" name="2019 Q4" dataDxfId="733"/>
    <tableColumn id="90" xr3:uid="{00000000-0010-0000-0200-00005A000000}" name="2020 Q1" dataDxfId="732"/>
    <tableColumn id="91" xr3:uid="{00000000-0010-0000-0200-00005B000000}" name="2020 Q2" dataDxfId="731"/>
    <tableColumn id="92" xr3:uid="{00000000-0010-0000-0200-00005C000000}" name="2020 Q3" dataDxfId="730"/>
    <tableColumn id="93" xr3:uid="{00000000-0010-0000-0200-00005D000000}" name="2020 Q4" dataDxfId="729"/>
    <tableColumn id="94" xr3:uid="{00000000-0010-0000-0200-00005E000000}" name="2021 Q1" dataDxfId="728"/>
    <tableColumn id="95" xr3:uid="{00000000-0010-0000-0200-00005F000000}" name="2021 Q2" dataDxfId="727"/>
    <tableColumn id="96" xr3:uid="{00000000-0010-0000-0200-000060000000}" name="2021 Q3" dataDxfId="726"/>
    <tableColumn id="97" xr3:uid="{00000000-0010-0000-0200-000061000000}" name="2021 Q4" dataDxfId="725"/>
    <tableColumn id="98" xr3:uid="{00000000-0010-0000-0200-000062000000}" name="2022 Q1" dataDxfId="724"/>
    <tableColumn id="99" xr3:uid="{00000000-0010-0000-0200-000063000000}" name="2022 Q2" dataDxfId="723"/>
    <tableColumn id="100" xr3:uid="{00000000-0010-0000-0200-000064000000}" name="2022 Q3" dataDxfId="722"/>
    <tableColumn id="101" xr3:uid="{00000000-0010-0000-0200-000065000000}" name="2022 Q4" dataDxfId="721"/>
    <tableColumn id="102" xr3:uid="{00000000-0010-0000-0200-000066000000}" name="2023 Q1" dataDxfId="720"/>
    <tableColumn id="103" xr3:uid="{00000000-0010-0000-0200-000067000000}" name="2023 Q2" dataDxfId="719"/>
    <tableColumn id="104" xr3:uid="{00000000-0010-0000-0200-000068000000}" name="2023 Q3" dataDxfId="718"/>
    <tableColumn id="105" xr3:uid="{00000000-0010-0000-0200-000069000000}" name="2023 Q4" dataDxfId="717"/>
    <tableColumn id="106" xr3:uid="{00000000-0010-0000-0200-00006A000000}" name="2024 Q1" dataDxfId="716"/>
    <tableColumn id="107" xr3:uid="{00000000-0010-0000-0200-00006B000000}" name="2024 Q2" dataDxfId="715"/>
    <tableColumn id="108" xr3:uid="{00000000-0010-0000-0200-00006C000000}" name="2024 Q3" dataDxfId="714"/>
    <tableColumn id="109" xr3:uid="{00000000-0010-0000-0200-00006D000000}" name="2024 Q4" dataDxfId="713"/>
    <tableColumn id="110" xr3:uid="{00000000-0010-0000-0200-00006E000000}" name="2025 Q1" dataDxfId="712"/>
    <tableColumn id="111" xr3:uid="{00000000-0010-0000-0200-00006F000000}" name="2025 Q2" dataDxfId="711"/>
    <tableColumn id="112" xr3:uid="{00000000-0010-0000-0200-000070000000}" name="2025 Q3" dataDxfId="710"/>
    <tableColumn id="113" xr3:uid="{00000000-0010-0000-0200-000071000000}" name="2025 Q4" dataDxfId="709"/>
    <tableColumn id="114" xr3:uid="{00000000-0010-0000-0200-000072000000}" name="2026 Q1" dataDxfId="708"/>
    <tableColumn id="115" xr3:uid="{00000000-0010-0000-0200-000073000000}" name="2026 Q2" dataDxfId="707"/>
    <tableColumn id="116" xr3:uid="{00000000-0010-0000-0200-000074000000}" name="2026 Q3" dataDxfId="706"/>
    <tableColumn id="117" xr3:uid="{00000000-0010-0000-0200-000075000000}" name="2026 Q4" dataDxfId="705"/>
    <tableColumn id="118" xr3:uid="{2420EAAE-3CB7-4717-A581-B2A16AD672FD}" name="2027 Q1" dataDxfId="704"/>
    <tableColumn id="119" xr3:uid="{5982CF61-6661-4032-BD39-476535EF79BC}" name="2027 Q2" dataDxfId="703"/>
    <tableColumn id="120" xr3:uid="{A8D0DD5C-9AB8-4A04-93BE-3E92F7561F53}" name="2027 Q3" dataDxfId="702"/>
    <tableColumn id="121" xr3:uid="{401E55EB-D6A4-45AC-A56B-35EB14BAAD95}" name="2027 Q4" dataDxfId="701"/>
    <tableColumn id="122" xr3:uid="{A4DB37F1-2D29-4580-9570-09C13C12D8FD}" name="2028 Q1" dataDxfId="700"/>
    <tableColumn id="123" xr3:uid="{7E590500-0E22-4062-BE4C-C993BB6A34C4}" name="2028 Q2" dataDxfId="699"/>
    <tableColumn id="124" xr3:uid="{AF10502F-9753-4281-9317-51F4EDDF361A}" name="2028 Q3" dataDxfId="698"/>
    <tableColumn id="125" xr3:uid="{A6CF9863-9F54-4074-9D3B-9C3E526A3FC8}" name="2028 Q4" dataDxfId="697"/>
    <tableColumn id="126" xr3:uid="{A5EDA957-2ED8-4996-91CB-B4D00DFAB3D4}" name="2029 Q1" dataDxfId="696"/>
    <tableColumn id="127" xr3:uid="{D26FD7CA-76EF-47BC-93FB-08296BD27566}" name="2029 Q2" dataDxfId="695"/>
    <tableColumn id="128" xr3:uid="{48B304A8-8F1D-4315-922A-49ACFD9DE813}" name="2029 Q3" dataDxfId="694"/>
    <tableColumn id="129" xr3:uid="{6DCE4BD7-A937-4A94-A5D2-B3A19E1D4624}" name="2029 Q4" dataDxfId="693"/>
    <tableColumn id="130" xr3:uid="{D8E9E855-955B-453D-A2A0-8F2924D35AAC}" name="2030 Q1" dataDxfId="692"/>
    <tableColumn id="131" xr3:uid="{F812F14C-B193-4883-8A3B-A1DD7ABC7C59}" name="2030 Q2" dataDxfId="691"/>
    <tableColumn id="132" xr3:uid="{2C3272E5-61A9-4E18-AA34-80F0E3E9D99B}" name="2030 Q3" dataDxfId="690"/>
    <tableColumn id="133" xr3:uid="{4F0D550B-455E-42EB-A6FB-35C81161DFC5}" name="2030 Q4" dataDxfId="68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triuction, Quarterly Levels" altTextSummary="Table showing quarterly levels of California construction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65:EC89" totalsRowShown="0" headerRowDxfId="688" dataDxfId="687">
  <tableColumns count="133">
    <tableColumn id="1" xr3:uid="{00000000-0010-0000-0300-000001000000}" name="California Wages and Salaries 2/                                   (Billion Current Dollars)" dataDxfId="686"/>
    <tableColumn id="2" xr3:uid="{00000000-0010-0000-0300-000002000000}" name="1998 Q1" dataDxfId="685"/>
    <tableColumn id="3" xr3:uid="{00000000-0010-0000-0300-000003000000}" name="1998 Q2" dataDxfId="684"/>
    <tableColumn id="4" xr3:uid="{00000000-0010-0000-0300-000004000000}" name="1998 Q3" dataDxfId="683"/>
    <tableColumn id="5" xr3:uid="{00000000-0010-0000-0300-000005000000}" name="1998 Q4" dataDxfId="682"/>
    <tableColumn id="6" xr3:uid="{00000000-0010-0000-0300-000006000000}" name="1999 Q1" dataDxfId="681"/>
    <tableColumn id="7" xr3:uid="{00000000-0010-0000-0300-000007000000}" name="1999 Q2" dataDxfId="680"/>
    <tableColumn id="8" xr3:uid="{00000000-0010-0000-0300-000008000000}" name="1999 Q3" dataDxfId="679"/>
    <tableColumn id="9" xr3:uid="{00000000-0010-0000-0300-000009000000}" name="1999 Q4" dataDxfId="678"/>
    <tableColumn id="10" xr3:uid="{00000000-0010-0000-0300-00000A000000}" name="2000 Q1" dataDxfId="677"/>
    <tableColumn id="11" xr3:uid="{00000000-0010-0000-0300-00000B000000}" name="2000 Q2" dataDxfId="676"/>
    <tableColumn id="12" xr3:uid="{00000000-0010-0000-0300-00000C000000}" name="2000 Q3" dataDxfId="675"/>
    <tableColumn id="13" xr3:uid="{00000000-0010-0000-0300-00000D000000}" name="2000 Q4" dataDxfId="674"/>
    <tableColumn id="14" xr3:uid="{00000000-0010-0000-0300-00000E000000}" name="2001 Q1" dataDxfId="673"/>
    <tableColumn id="15" xr3:uid="{00000000-0010-0000-0300-00000F000000}" name="2001 Q2" dataDxfId="672"/>
    <tableColumn id="16" xr3:uid="{00000000-0010-0000-0300-000010000000}" name="2001 Q3" dataDxfId="671"/>
    <tableColumn id="17" xr3:uid="{00000000-0010-0000-0300-000011000000}" name="2001 Q4" dataDxfId="670"/>
    <tableColumn id="18" xr3:uid="{00000000-0010-0000-0300-000012000000}" name="2002 Q1" dataDxfId="669"/>
    <tableColumn id="19" xr3:uid="{00000000-0010-0000-0300-000013000000}" name="2002 Q2" dataDxfId="668"/>
    <tableColumn id="20" xr3:uid="{00000000-0010-0000-0300-000014000000}" name="2002 Q3" dataDxfId="667"/>
    <tableColumn id="21" xr3:uid="{00000000-0010-0000-0300-000015000000}" name="2002 Q4" dataDxfId="666"/>
    <tableColumn id="22" xr3:uid="{00000000-0010-0000-0300-000016000000}" name="2003 Q1" dataDxfId="665"/>
    <tableColumn id="23" xr3:uid="{00000000-0010-0000-0300-000017000000}" name="2003 Q2" dataDxfId="664"/>
    <tableColumn id="24" xr3:uid="{00000000-0010-0000-0300-000018000000}" name="2003 Q3" dataDxfId="663"/>
    <tableColumn id="25" xr3:uid="{00000000-0010-0000-0300-000019000000}" name="2003 Q4" dataDxfId="662"/>
    <tableColumn id="26" xr3:uid="{00000000-0010-0000-0300-00001A000000}" name="2004 Q1" dataDxfId="661"/>
    <tableColumn id="27" xr3:uid="{00000000-0010-0000-0300-00001B000000}" name="2004 Q2" dataDxfId="660"/>
    <tableColumn id="28" xr3:uid="{00000000-0010-0000-0300-00001C000000}" name="2004 Q3" dataDxfId="659"/>
    <tableColumn id="29" xr3:uid="{00000000-0010-0000-0300-00001D000000}" name="2004 Q4" dataDxfId="658"/>
    <tableColumn id="30" xr3:uid="{00000000-0010-0000-0300-00001E000000}" name="2005 Q1" dataDxfId="657"/>
    <tableColumn id="31" xr3:uid="{00000000-0010-0000-0300-00001F000000}" name="2005 Q2" dataDxfId="656"/>
    <tableColumn id="32" xr3:uid="{00000000-0010-0000-0300-000020000000}" name="2005 Q3" dataDxfId="655"/>
    <tableColumn id="33" xr3:uid="{00000000-0010-0000-0300-000021000000}" name="2005 Q4" dataDxfId="654"/>
    <tableColumn id="34" xr3:uid="{00000000-0010-0000-0300-000022000000}" name="2006 Q1" dataDxfId="653"/>
    <tableColumn id="35" xr3:uid="{00000000-0010-0000-0300-000023000000}" name="2006 Q2" dataDxfId="652"/>
    <tableColumn id="36" xr3:uid="{00000000-0010-0000-0300-000024000000}" name="2006 Q3" dataDxfId="651"/>
    <tableColumn id="37" xr3:uid="{00000000-0010-0000-0300-000025000000}" name="2006 Q4" dataDxfId="650"/>
    <tableColumn id="38" xr3:uid="{00000000-0010-0000-0300-000026000000}" name="2007 Q1" dataDxfId="649"/>
    <tableColumn id="39" xr3:uid="{00000000-0010-0000-0300-000027000000}" name="2007 Q2" dataDxfId="648"/>
    <tableColumn id="40" xr3:uid="{00000000-0010-0000-0300-000028000000}" name="2007 Q3" dataDxfId="647"/>
    <tableColumn id="41" xr3:uid="{00000000-0010-0000-0300-000029000000}" name="2007 Q4" dataDxfId="646"/>
    <tableColumn id="42" xr3:uid="{00000000-0010-0000-0300-00002A000000}" name="2008 Q1" dataDxfId="645"/>
    <tableColumn id="43" xr3:uid="{00000000-0010-0000-0300-00002B000000}" name="2008 Q2" dataDxfId="644"/>
    <tableColumn id="44" xr3:uid="{00000000-0010-0000-0300-00002C000000}" name="2008 Q3" dataDxfId="643"/>
    <tableColumn id="45" xr3:uid="{00000000-0010-0000-0300-00002D000000}" name="2008 Q4" dataDxfId="642"/>
    <tableColumn id="46" xr3:uid="{00000000-0010-0000-0300-00002E000000}" name="2009 Q1" dataDxfId="641"/>
    <tableColumn id="47" xr3:uid="{00000000-0010-0000-0300-00002F000000}" name="2009 Q2" dataDxfId="640"/>
    <tableColumn id="48" xr3:uid="{00000000-0010-0000-0300-000030000000}" name="2009 Q3" dataDxfId="639"/>
    <tableColumn id="49" xr3:uid="{00000000-0010-0000-0300-000031000000}" name="2009 Q4" dataDxfId="638"/>
    <tableColumn id="50" xr3:uid="{00000000-0010-0000-0300-000032000000}" name="2010 Q1" dataDxfId="637"/>
    <tableColumn id="51" xr3:uid="{00000000-0010-0000-0300-000033000000}" name="2010 Q2" dataDxfId="636"/>
    <tableColumn id="52" xr3:uid="{00000000-0010-0000-0300-000034000000}" name="2010 Q3" dataDxfId="635"/>
    <tableColumn id="53" xr3:uid="{00000000-0010-0000-0300-000035000000}" name="2010 Q4" dataDxfId="634"/>
    <tableColumn id="54" xr3:uid="{00000000-0010-0000-0300-000036000000}" name="2011 Q1" dataDxfId="633"/>
    <tableColumn id="55" xr3:uid="{00000000-0010-0000-0300-000037000000}" name="2011 Q2" dataDxfId="632"/>
    <tableColumn id="56" xr3:uid="{00000000-0010-0000-0300-000038000000}" name="2011 Q3" dataDxfId="631"/>
    <tableColumn id="57" xr3:uid="{00000000-0010-0000-0300-000039000000}" name="2011 Q4" dataDxfId="630"/>
    <tableColumn id="58" xr3:uid="{00000000-0010-0000-0300-00003A000000}" name="2012 Q1" dataDxfId="629"/>
    <tableColumn id="59" xr3:uid="{00000000-0010-0000-0300-00003B000000}" name="2012 Q2" dataDxfId="628"/>
    <tableColumn id="60" xr3:uid="{00000000-0010-0000-0300-00003C000000}" name="2012 Q3" dataDxfId="627"/>
    <tableColumn id="61" xr3:uid="{00000000-0010-0000-0300-00003D000000}" name="2012 Q4" dataDxfId="626"/>
    <tableColumn id="62" xr3:uid="{00000000-0010-0000-0300-00003E000000}" name="2013 Q1" dataDxfId="625"/>
    <tableColumn id="63" xr3:uid="{00000000-0010-0000-0300-00003F000000}" name="2013 Q2" dataDxfId="624"/>
    <tableColumn id="64" xr3:uid="{00000000-0010-0000-0300-000040000000}" name="2013 Q3" dataDxfId="623"/>
    <tableColumn id="65" xr3:uid="{00000000-0010-0000-0300-000041000000}" name="2013 Q4" dataDxfId="622"/>
    <tableColumn id="66" xr3:uid="{00000000-0010-0000-0300-000042000000}" name="2014 Q1" dataDxfId="621"/>
    <tableColumn id="67" xr3:uid="{00000000-0010-0000-0300-000043000000}" name="2014 Q2" dataDxfId="620"/>
    <tableColumn id="68" xr3:uid="{00000000-0010-0000-0300-000044000000}" name="2014 Q3" dataDxfId="619"/>
    <tableColumn id="69" xr3:uid="{00000000-0010-0000-0300-000045000000}" name="2014 Q4" dataDxfId="618"/>
    <tableColumn id="70" xr3:uid="{00000000-0010-0000-0300-000046000000}" name="2015 Q1" dataDxfId="617"/>
    <tableColumn id="71" xr3:uid="{00000000-0010-0000-0300-000047000000}" name="2015 Q2" dataDxfId="616"/>
    <tableColumn id="72" xr3:uid="{00000000-0010-0000-0300-000048000000}" name="2015 Q3" dataDxfId="615"/>
    <tableColumn id="73" xr3:uid="{00000000-0010-0000-0300-000049000000}" name="2015 Q4" dataDxfId="614"/>
    <tableColumn id="74" xr3:uid="{00000000-0010-0000-0300-00004A000000}" name="2016 Q1" dataDxfId="613"/>
    <tableColumn id="75" xr3:uid="{00000000-0010-0000-0300-00004B000000}" name="2016 Q2" dataDxfId="612"/>
    <tableColumn id="76" xr3:uid="{00000000-0010-0000-0300-00004C000000}" name="2016 Q3" dataDxfId="611"/>
    <tableColumn id="77" xr3:uid="{00000000-0010-0000-0300-00004D000000}" name="2016 Q4" dataDxfId="610"/>
    <tableColumn id="78" xr3:uid="{00000000-0010-0000-0300-00004E000000}" name="2017 Q1" dataDxfId="609"/>
    <tableColumn id="79" xr3:uid="{00000000-0010-0000-0300-00004F000000}" name="2017 Q2" dataDxfId="608"/>
    <tableColumn id="80" xr3:uid="{00000000-0010-0000-0300-000050000000}" name="2017 Q3" dataDxfId="607"/>
    <tableColumn id="81" xr3:uid="{00000000-0010-0000-0300-000051000000}" name="2017 Q4" dataDxfId="606"/>
    <tableColumn id="82" xr3:uid="{00000000-0010-0000-0300-000052000000}" name="2018 Q1" dataDxfId="605"/>
    <tableColumn id="83" xr3:uid="{00000000-0010-0000-0300-000053000000}" name="2018 Q2" dataDxfId="604"/>
    <tableColumn id="84" xr3:uid="{00000000-0010-0000-0300-000054000000}" name="2018 Q3" dataDxfId="603"/>
    <tableColumn id="85" xr3:uid="{00000000-0010-0000-0300-000055000000}" name="2018 Q4" dataDxfId="602"/>
    <tableColumn id="86" xr3:uid="{00000000-0010-0000-0300-000056000000}" name="2019 Q1" dataDxfId="601"/>
    <tableColumn id="87" xr3:uid="{00000000-0010-0000-0300-000057000000}" name="2019 Q2" dataDxfId="600"/>
    <tableColumn id="88" xr3:uid="{00000000-0010-0000-0300-000058000000}" name="2019 Q3" dataDxfId="599"/>
    <tableColumn id="89" xr3:uid="{00000000-0010-0000-0300-000059000000}" name="2019 Q4" dataDxfId="598"/>
    <tableColumn id="90" xr3:uid="{00000000-0010-0000-0300-00005A000000}" name="2020 Q1" dataDxfId="597"/>
    <tableColumn id="91" xr3:uid="{00000000-0010-0000-0300-00005B000000}" name="2020 Q2" dataDxfId="596"/>
    <tableColumn id="92" xr3:uid="{00000000-0010-0000-0300-00005C000000}" name="2020 Q3" dataDxfId="595"/>
    <tableColumn id="93" xr3:uid="{00000000-0010-0000-0300-00005D000000}" name="2020 Q4" dataDxfId="594"/>
    <tableColumn id="94" xr3:uid="{00000000-0010-0000-0300-00005E000000}" name="2021 Q1" dataDxfId="593"/>
    <tableColumn id="95" xr3:uid="{00000000-0010-0000-0300-00005F000000}" name="2021 Q2" dataDxfId="592"/>
    <tableColumn id="96" xr3:uid="{00000000-0010-0000-0300-000060000000}" name="2021 Q3" dataDxfId="591"/>
    <tableColumn id="97" xr3:uid="{00000000-0010-0000-0300-000061000000}" name="2021 Q4" dataDxfId="590"/>
    <tableColumn id="98" xr3:uid="{00000000-0010-0000-0300-000062000000}" name="2022 Q1" dataDxfId="589"/>
    <tableColumn id="99" xr3:uid="{00000000-0010-0000-0300-000063000000}" name="2022 Q2" dataDxfId="588"/>
    <tableColumn id="100" xr3:uid="{00000000-0010-0000-0300-000064000000}" name="2022 Q3" dataDxfId="587"/>
    <tableColumn id="101" xr3:uid="{00000000-0010-0000-0300-000065000000}" name="2022 Q4" dataDxfId="586"/>
    <tableColumn id="102" xr3:uid="{00000000-0010-0000-0300-000066000000}" name="2023 Q1" dataDxfId="585"/>
    <tableColumn id="103" xr3:uid="{00000000-0010-0000-0300-000067000000}" name="2023 Q2" dataDxfId="584"/>
    <tableColumn id="104" xr3:uid="{00000000-0010-0000-0300-000068000000}" name="2023 Q3" dataDxfId="583"/>
    <tableColumn id="105" xr3:uid="{00000000-0010-0000-0300-000069000000}" name="2023 Q4" dataDxfId="582"/>
    <tableColumn id="106" xr3:uid="{00000000-0010-0000-0300-00006A000000}" name="2024 Q1" dataDxfId="581"/>
    <tableColumn id="107" xr3:uid="{00000000-0010-0000-0300-00006B000000}" name="2024 Q2" dataDxfId="580"/>
    <tableColumn id="108" xr3:uid="{00000000-0010-0000-0300-00006C000000}" name="2024 Q3" dataDxfId="579"/>
    <tableColumn id="109" xr3:uid="{00000000-0010-0000-0300-00006D000000}" name="2024 Q4" dataDxfId="578"/>
    <tableColumn id="110" xr3:uid="{00000000-0010-0000-0300-00006E000000}" name="2025 Q1" dataDxfId="577"/>
    <tableColumn id="111" xr3:uid="{00000000-0010-0000-0300-00006F000000}" name="2025 Q2" dataDxfId="576"/>
    <tableColumn id="112" xr3:uid="{00000000-0010-0000-0300-000070000000}" name="2025 Q3" dataDxfId="575"/>
    <tableColumn id="113" xr3:uid="{00000000-0010-0000-0300-000071000000}" name="2025 Q4" dataDxfId="574"/>
    <tableColumn id="114" xr3:uid="{00000000-0010-0000-0300-000072000000}" name="2026 Q1" dataDxfId="573"/>
    <tableColumn id="115" xr3:uid="{00000000-0010-0000-0300-000073000000}" name="2026 Q2" dataDxfId="572"/>
    <tableColumn id="116" xr3:uid="{00000000-0010-0000-0300-000074000000}" name="2026 Q3" dataDxfId="571"/>
    <tableColumn id="117" xr3:uid="{00000000-0010-0000-0300-000075000000}" name="2026 Q4" dataDxfId="570"/>
    <tableColumn id="118" xr3:uid="{2F0C422A-3842-4D18-9B3E-EAAA471A30DF}" name="2027 Q1" dataDxfId="569"/>
    <tableColumn id="119" xr3:uid="{15C6FBC1-7B97-4F74-A9EA-789FAD5E845D}" name="2027 Q2" dataDxfId="568"/>
    <tableColumn id="120" xr3:uid="{0E3D6C8C-D91B-4DEB-BDBB-84A2683AE7F4}" name="2027 Q3" dataDxfId="567"/>
    <tableColumn id="121" xr3:uid="{F2496EB4-05A3-4EF3-BAC5-97FB91494BB7}" name="2027 Q4" dataDxfId="566"/>
    <tableColumn id="122" xr3:uid="{BB4FC5CD-6B6E-45A6-AFD3-CE46F56B9DFD}" name="2028 Q1" dataDxfId="565"/>
    <tableColumn id="123" xr3:uid="{30CED974-BF88-4799-A835-84DB3EB1D381}" name="2028 Q2" dataDxfId="564"/>
    <tableColumn id="124" xr3:uid="{6F2BACD5-68A7-44F0-A909-825EA4431080}" name="2028 Q3" dataDxfId="563"/>
    <tableColumn id="125" xr3:uid="{BBBCE887-5748-4D99-917A-063328A7C438}" name="2028 Q4" dataDxfId="562"/>
    <tableColumn id="126" xr3:uid="{6EC9B25D-32ED-4928-9CB1-B04A6CFB5495}" name="2029 Q1" dataDxfId="561"/>
    <tableColumn id="127" xr3:uid="{053AAE66-BA8F-49F7-9B7A-6FF56DFEBB00}" name="2029 Q2" dataDxfId="560"/>
    <tableColumn id="128" xr3:uid="{EFFFFEA7-59CB-4005-ACBE-2FF89604CE6E}" name="2029 Q3" dataDxfId="559"/>
    <tableColumn id="129" xr3:uid="{3864B956-B326-457F-AFF5-2105A1809379}" name="2029 Q4" dataDxfId="558"/>
    <tableColumn id="130" xr3:uid="{66C3563D-CAE7-4AD0-8EBA-460F8D8004EB}" name="2030 Q1" dataDxfId="557"/>
    <tableColumn id="131" xr3:uid="{B09DD387-F722-467B-9F13-9D40742AFACB}" name="2030 Q2" dataDxfId="556"/>
    <tableColumn id="132" xr3:uid="{F934536D-70F9-4ED1-A07F-93EFC041B2BB}" name="2030 Q3" dataDxfId="555"/>
    <tableColumn id="133" xr3:uid="{3CB28BF1-4C29-4ED5-A806-BE995E3BF2B3}" name="2030 Q4" dataDxfId="5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Wages and Salaries, Quarterly Levels" altTextSummary="Table showing quarterly levels of California wages and salarie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90:EC114" totalsRowShown="0" headerRowDxfId="553" dataDxfId="552" tableBorderDxfId="551">
  <tableColumns count="133">
    <tableColumn id="1" xr3:uid="{00000000-0010-0000-0400-000001000000}" name="California Average Wages                                           (Current Dollars)" dataDxfId="550" dataCellStyle="Comma"/>
    <tableColumn id="2" xr3:uid="{00000000-0010-0000-0400-000002000000}" name="1998 Q1" dataDxfId="549"/>
    <tableColumn id="3" xr3:uid="{00000000-0010-0000-0400-000003000000}" name="1998 Q2" dataDxfId="548"/>
    <tableColumn id="4" xr3:uid="{00000000-0010-0000-0400-000004000000}" name="1998 Q3" dataDxfId="547"/>
    <tableColumn id="5" xr3:uid="{00000000-0010-0000-0400-000005000000}" name="1998 Q4" dataDxfId="546"/>
    <tableColumn id="6" xr3:uid="{00000000-0010-0000-0400-000006000000}" name="1999 Q1" dataDxfId="545"/>
    <tableColumn id="7" xr3:uid="{00000000-0010-0000-0400-000007000000}" name="1999 Q2" dataDxfId="544"/>
    <tableColumn id="8" xr3:uid="{00000000-0010-0000-0400-000008000000}" name="1999 Q3" dataDxfId="543"/>
    <tableColumn id="9" xr3:uid="{00000000-0010-0000-0400-000009000000}" name="1999 Q4" dataDxfId="542"/>
    <tableColumn id="10" xr3:uid="{00000000-0010-0000-0400-00000A000000}" name="2000 Q1" dataDxfId="541"/>
    <tableColumn id="11" xr3:uid="{00000000-0010-0000-0400-00000B000000}" name="2000 Q2" dataDxfId="540"/>
    <tableColumn id="12" xr3:uid="{00000000-0010-0000-0400-00000C000000}" name="2000 Q3" dataDxfId="539"/>
    <tableColumn id="13" xr3:uid="{00000000-0010-0000-0400-00000D000000}" name="2000 Q4" dataDxfId="538"/>
    <tableColumn id="14" xr3:uid="{00000000-0010-0000-0400-00000E000000}" name="2001 Q1" dataDxfId="537"/>
    <tableColumn id="15" xr3:uid="{00000000-0010-0000-0400-00000F000000}" name="2001 Q2" dataDxfId="536"/>
    <tableColumn id="16" xr3:uid="{00000000-0010-0000-0400-000010000000}" name="2001 Q3" dataDxfId="535"/>
    <tableColumn id="17" xr3:uid="{00000000-0010-0000-0400-000011000000}" name="2001 Q4" dataDxfId="534"/>
    <tableColumn id="18" xr3:uid="{00000000-0010-0000-0400-000012000000}" name="2002 Q1" dataDxfId="533"/>
    <tableColumn id="19" xr3:uid="{00000000-0010-0000-0400-000013000000}" name="2002 Q2" dataDxfId="532"/>
    <tableColumn id="20" xr3:uid="{00000000-0010-0000-0400-000014000000}" name="2002 Q3" dataDxfId="531"/>
    <tableColumn id="21" xr3:uid="{00000000-0010-0000-0400-000015000000}" name="2002 Q4" dataDxfId="530"/>
    <tableColumn id="22" xr3:uid="{00000000-0010-0000-0400-000016000000}" name="2003 Q1" dataDxfId="529"/>
    <tableColumn id="23" xr3:uid="{00000000-0010-0000-0400-000017000000}" name="2003 Q2" dataDxfId="528"/>
    <tableColumn id="24" xr3:uid="{00000000-0010-0000-0400-000018000000}" name="2003 Q3" dataDxfId="527"/>
    <tableColumn id="25" xr3:uid="{00000000-0010-0000-0400-000019000000}" name="2003 Q4" dataDxfId="526"/>
    <tableColumn id="26" xr3:uid="{00000000-0010-0000-0400-00001A000000}" name="2004 Q1" dataDxfId="525"/>
    <tableColumn id="27" xr3:uid="{00000000-0010-0000-0400-00001B000000}" name="2004 Q2" dataDxfId="524"/>
    <tableColumn id="28" xr3:uid="{00000000-0010-0000-0400-00001C000000}" name="2004 Q3" dataDxfId="523"/>
    <tableColumn id="29" xr3:uid="{00000000-0010-0000-0400-00001D000000}" name="2004 Q4" dataDxfId="522"/>
    <tableColumn id="30" xr3:uid="{00000000-0010-0000-0400-00001E000000}" name="2005 Q1" dataDxfId="521"/>
    <tableColumn id="31" xr3:uid="{00000000-0010-0000-0400-00001F000000}" name="2005 Q2" dataDxfId="520"/>
    <tableColumn id="32" xr3:uid="{00000000-0010-0000-0400-000020000000}" name="2005 Q3" dataDxfId="519"/>
    <tableColumn id="33" xr3:uid="{00000000-0010-0000-0400-000021000000}" name="2005 Q4" dataDxfId="518"/>
    <tableColumn id="34" xr3:uid="{00000000-0010-0000-0400-000022000000}" name="2006 Q1" dataDxfId="517"/>
    <tableColumn id="35" xr3:uid="{00000000-0010-0000-0400-000023000000}" name="2006 Q2" dataDxfId="516"/>
    <tableColumn id="36" xr3:uid="{00000000-0010-0000-0400-000024000000}" name="2006 Q3" dataDxfId="515"/>
    <tableColumn id="37" xr3:uid="{00000000-0010-0000-0400-000025000000}" name="2006 Q4" dataDxfId="514"/>
    <tableColumn id="38" xr3:uid="{00000000-0010-0000-0400-000026000000}" name="2007 Q1" dataDxfId="513"/>
    <tableColumn id="39" xr3:uid="{00000000-0010-0000-0400-000027000000}" name="2007 Q2" dataDxfId="512"/>
    <tableColumn id="40" xr3:uid="{00000000-0010-0000-0400-000028000000}" name="2007 Q3" dataDxfId="511"/>
    <tableColumn id="41" xr3:uid="{00000000-0010-0000-0400-000029000000}" name="2007 Q4" dataDxfId="510"/>
    <tableColumn id="42" xr3:uid="{00000000-0010-0000-0400-00002A000000}" name="2008 Q1" dataDxfId="509"/>
    <tableColumn id="43" xr3:uid="{00000000-0010-0000-0400-00002B000000}" name="2008 Q2" dataDxfId="508"/>
    <tableColumn id="44" xr3:uid="{00000000-0010-0000-0400-00002C000000}" name="2008 Q3" dataDxfId="507"/>
    <tableColumn id="45" xr3:uid="{00000000-0010-0000-0400-00002D000000}" name="2008 Q4" dataDxfId="506"/>
    <tableColumn id="46" xr3:uid="{00000000-0010-0000-0400-00002E000000}" name="2009 Q1" dataDxfId="505"/>
    <tableColumn id="47" xr3:uid="{00000000-0010-0000-0400-00002F000000}" name="2009 Q2" dataDxfId="504"/>
    <tableColumn id="48" xr3:uid="{00000000-0010-0000-0400-000030000000}" name="2009 Q3" dataDxfId="503"/>
    <tableColumn id="49" xr3:uid="{00000000-0010-0000-0400-000031000000}" name="2009 Q4" dataDxfId="502"/>
    <tableColumn id="50" xr3:uid="{00000000-0010-0000-0400-000032000000}" name="2010 Q1" dataDxfId="501"/>
    <tableColumn id="51" xr3:uid="{00000000-0010-0000-0400-000033000000}" name="2010 Q2" dataDxfId="500"/>
    <tableColumn id="52" xr3:uid="{00000000-0010-0000-0400-000034000000}" name="2010 Q3" dataDxfId="499"/>
    <tableColumn id="53" xr3:uid="{00000000-0010-0000-0400-000035000000}" name="2010 Q4" dataDxfId="498"/>
    <tableColumn id="54" xr3:uid="{00000000-0010-0000-0400-000036000000}" name="2011 Q1" dataDxfId="497"/>
    <tableColumn id="55" xr3:uid="{00000000-0010-0000-0400-000037000000}" name="2011 Q2" dataDxfId="496"/>
    <tableColumn id="56" xr3:uid="{00000000-0010-0000-0400-000038000000}" name="2011 Q3" dataDxfId="495"/>
    <tableColumn id="57" xr3:uid="{00000000-0010-0000-0400-000039000000}" name="2011 Q4" dataDxfId="494"/>
    <tableColumn id="58" xr3:uid="{00000000-0010-0000-0400-00003A000000}" name="2012 Q1" dataDxfId="493"/>
    <tableColumn id="59" xr3:uid="{00000000-0010-0000-0400-00003B000000}" name="2012 Q2" dataDxfId="492"/>
    <tableColumn id="60" xr3:uid="{00000000-0010-0000-0400-00003C000000}" name="2012 Q3" dataDxfId="491"/>
    <tableColumn id="61" xr3:uid="{00000000-0010-0000-0400-00003D000000}" name="2012 Q4" dataDxfId="490"/>
    <tableColumn id="62" xr3:uid="{00000000-0010-0000-0400-00003E000000}" name="2013 Q1" dataDxfId="489"/>
    <tableColumn id="63" xr3:uid="{00000000-0010-0000-0400-00003F000000}" name="2013 Q2" dataDxfId="488"/>
    <tableColumn id="64" xr3:uid="{00000000-0010-0000-0400-000040000000}" name="2013 Q3" dataDxfId="487"/>
    <tableColumn id="65" xr3:uid="{00000000-0010-0000-0400-000041000000}" name="2013 Q4" dataDxfId="486"/>
    <tableColumn id="66" xr3:uid="{00000000-0010-0000-0400-000042000000}" name="2014 Q1" dataDxfId="485"/>
    <tableColumn id="67" xr3:uid="{00000000-0010-0000-0400-000043000000}" name="2014 Q2" dataDxfId="484"/>
    <tableColumn id="68" xr3:uid="{00000000-0010-0000-0400-000044000000}" name="2014 Q3" dataDxfId="483"/>
    <tableColumn id="69" xr3:uid="{00000000-0010-0000-0400-000045000000}" name="2014 Q4" dataDxfId="482"/>
    <tableColumn id="70" xr3:uid="{00000000-0010-0000-0400-000046000000}" name="2015 Q1" dataDxfId="481"/>
    <tableColumn id="71" xr3:uid="{00000000-0010-0000-0400-000047000000}" name="2015 Q2" dataDxfId="480"/>
    <tableColumn id="72" xr3:uid="{00000000-0010-0000-0400-000048000000}" name="2015 Q3" dataDxfId="479"/>
    <tableColumn id="73" xr3:uid="{00000000-0010-0000-0400-000049000000}" name="2015 Q4" dataDxfId="478"/>
    <tableColumn id="74" xr3:uid="{00000000-0010-0000-0400-00004A000000}" name="2016 Q1" dataDxfId="477"/>
    <tableColumn id="75" xr3:uid="{00000000-0010-0000-0400-00004B000000}" name="2016 Q2" dataDxfId="476"/>
    <tableColumn id="76" xr3:uid="{00000000-0010-0000-0400-00004C000000}" name="2016 Q3" dataDxfId="475"/>
    <tableColumn id="77" xr3:uid="{00000000-0010-0000-0400-00004D000000}" name="2016 Q4" dataDxfId="474"/>
    <tableColumn id="78" xr3:uid="{00000000-0010-0000-0400-00004E000000}" name="2017 Q1" dataDxfId="473"/>
    <tableColumn id="79" xr3:uid="{00000000-0010-0000-0400-00004F000000}" name="2017 Q2" dataDxfId="472"/>
    <tableColumn id="80" xr3:uid="{00000000-0010-0000-0400-000050000000}" name="2017 Q3" dataDxfId="471"/>
    <tableColumn id="81" xr3:uid="{00000000-0010-0000-0400-000051000000}" name="2017 Q4" dataDxfId="470"/>
    <tableColumn id="82" xr3:uid="{00000000-0010-0000-0400-000052000000}" name="2018 Q1" dataDxfId="469"/>
    <tableColumn id="83" xr3:uid="{00000000-0010-0000-0400-000053000000}" name="2018 Q2" dataDxfId="468"/>
    <tableColumn id="84" xr3:uid="{00000000-0010-0000-0400-000054000000}" name="2018 Q3" dataDxfId="467"/>
    <tableColumn id="85" xr3:uid="{00000000-0010-0000-0400-000055000000}" name="2018 Q4" dataDxfId="466"/>
    <tableColumn id="86" xr3:uid="{00000000-0010-0000-0400-000056000000}" name="2019 Q1" dataDxfId="465"/>
    <tableColumn id="87" xr3:uid="{00000000-0010-0000-0400-000057000000}" name="2019 Q2" dataDxfId="464"/>
    <tableColumn id="88" xr3:uid="{00000000-0010-0000-0400-000058000000}" name="2019 Q3" dataDxfId="463"/>
    <tableColumn id="89" xr3:uid="{00000000-0010-0000-0400-000059000000}" name="2019 Q4" dataDxfId="462"/>
    <tableColumn id="90" xr3:uid="{00000000-0010-0000-0400-00005A000000}" name="2020 Q1" dataDxfId="461"/>
    <tableColumn id="91" xr3:uid="{00000000-0010-0000-0400-00005B000000}" name="2020 Q2" dataDxfId="460"/>
    <tableColumn id="92" xr3:uid="{00000000-0010-0000-0400-00005C000000}" name="2020 Q3" dataDxfId="459"/>
    <tableColumn id="93" xr3:uid="{00000000-0010-0000-0400-00005D000000}" name="2020 Q4" dataDxfId="458"/>
    <tableColumn id="94" xr3:uid="{00000000-0010-0000-0400-00005E000000}" name="2021 Q1" dataDxfId="457"/>
    <tableColumn id="95" xr3:uid="{00000000-0010-0000-0400-00005F000000}" name="2021 Q2" dataDxfId="456"/>
    <tableColumn id="96" xr3:uid="{00000000-0010-0000-0400-000060000000}" name="2021 Q3" dataDxfId="455"/>
    <tableColumn id="97" xr3:uid="{00000000-0010-0000-0400-000061000000}" name="2021 Q4" dataDxfId="454"/>
    <tableColumn id="98" xr3:uid="{00000000-0010-0000-0400-000062000000}" name="2022 Q1" dataDxfId="453"/>
    <tableColumn id="99" xr3:uid="{00000000-0010-0000-0400-000063000000}" name="2022 Q2" dataDxfId="452"/>
    <tableColumn id="100" xr3:uid="{00000000-0010-0000-0400-000064000000}" name="2022 Q3" dataDxfId="451"/>
    <tableColumn id="101" xr3:uid="{00000000-0010-0000-0400-000065000000}" name="2022 Q4" dataDxfId="450"/>
    <tableColumn id="102" xr3:uid="{00000000-0010-0000-0400-000066000000}" name="2023 Q1" dataDxfId="449"/>
    <tableColumn id="103" xr3:uid="{00000000-0010-0000-0400-000067000000}" name="2023 Q2" dataDxfId="448"/>
    <tableColumn id="104" xr3:uid="{00000000-0010-0000-0400-000068000000}" name="2023 Q3" dataDxfId="447"/>
    <tableColumn id="105" xr3:uid="{00000000-0010-0000-0400-000069000000}" name="2023 Q4" dataDxfId="446"/>
    <tableColumn id="106" xr3:uid="{00000000-0010-0000-0400-00006A000000}" name="2024 Q1" dataDxfId="445"/>
    <tableColumn id="107" xr3:uid="{00000000-0010-0000-0400-00006B000000}" name="2024 Q2" dataDxfId="444"/>
    <tableColumn id="108" xr3:uid="{00000000-0010-0000-0400-00006C000000}" name="2024 Q3" dataDxfId="443"/>
    <tableColumn id="109" xr3:uid="{00000000-0010-0000-0400-00006D000000}" name="2024 Q4" dataDxfId="442"/>
    <tableColumn id="110" xr3:uid="{00000000-0010-0000-0400-00006E000000}" name="2025 Q1" dataDxfId="441"/>
    <tableColumn id="111" xr3:uid="{00000000-0010-0000-0400-00006F000000}" name="2025 Q2" dataDxfId="440"/>
    <tableColumn id="112" xr3:uid="{00000000-0010-0000-0400-000070000000}" name="2025 Q3" dataDxfId="439"/>
    <tableColumn id="113" xr3:uid="{00000000-0010-0000-0400-000071000000}" name="2025 Q4" dataDxfId="438"/>
    <tableColumn id="114" xr3:uid="{00000000-0010-0000-0400-000072000000}" name="2026 Q1" dataDxfId="437"/>
    <tableColumn id="115" xr3:uid="{00000000-0010-0000-0400-000073000000}" name="2026 Q2" dataDxfId="436"/>
    <tableColumn id="116" xr3:uid="{00000000-0010-0000-0400-000074000000}" name="2026 Q3" dataDxfId="435"/>
    <tableColumn id="117" xr3:uid="{00000000-0010-0000-0400-000075000000}" name="2026 Q4" dataDxfId="434"/>
    <tableColumn id="118" xr3:uid="{622F8D1C-973D-435F-BB29-2A8E5EED389A}" name="2027 Q1" dataDxfId="433"/>
    <tableColumn id="119" xr3:uid="{DCBCFF4D-63F9-470E-A494-A7BAAD8A1C8D}" name="2027 Q2" dataDxfId="432"/>
    <tableColumn id="120" xr3:uid="{899B9099-FAA6-44A6-B291-BA8A90AB47CD}" name="2027 Q3" dataDxfId="431"/>
    <tableColumn id="121" xr3:uid="{E65EC353-4326-4009-9427-67100D2FE609}" name="2027 Q4" dataDxfId="430"/>
    <tableColumn id="122" xr3:uid="{AC837B7B-53FA-4B27-89CE-6FD865D0636F}" name="2028 Q1" dataDxfId="429"/>
    <tableColumn id="123" xr3:uid="{545E93FC-AE6F-4EDB-BDC4-2C12B6F218BC}" name="2028 Q2" dataDxfId="428"/>
    <tableColumn id="124" xr3:uid="{91443DEE-B377-4335-85AE-F70F1FCE7D8D}" name="2028 Q3" dataDxfId="427"/>
    <tableColumn id="125" xr3:uid="{E35FD2C5-8B16-4CA3-907A-D21159FC60A7}" name="2028 Q4" dataDxfId="426"/>
    <tableColumn id="126" xr3:uid="{A9719134-F29B-444F-AA19-DF2E0D2C6765}" name="2029 Q1" dataDxfId="425"/>
    <tableColumn id="127" xr3:uid="{DF11C725-1E04-4F0C-A1D5-8C50BBCF453F}" name="2029 Q2" dataDxfId="424"/>
    <tableColumn id="128" xr3:uid="{3D61E67D-8DFC-4C2A-BC14-A629DF6B393F}" name="2029 Q3" dataDxfId="423"/>
    <tableColumn id="129" xr3:uid="{3117F241-6697-4BA8-8A28-A979433D3019}" name="2029 Q4" dataDxfId="422"/>
    <tableColumn id="130" xr3:uid="{266005CD-BE6A-4A26-AFB7-6FFAE701C148}" name="2030 Q1" dataDxfId="421"/>
    <tableColumn id="131" xr3:uid="{B614DECF-191F-4572-88AE-094575CA92F8}" name="2030 Q2" dataDxfId="420"/>
    <tableColumn id="132" xr3:uid="{1AC028B5-BB52-40EF-89DA-48FD05896C6F}" name="2030 Q3" dataDxfId="419"/>
    <tableColumn id="133" xr3:uid="{E688E860-E206-441D-9CC8-67D27A1008AD}" name="2030 Q4" dataDxfId="4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Average Wages, Quarterly Levels " altTextSummary="Table showing quarterly levels of California average wage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09A3DD-41C9-4E6C-8505-2A9B4440A882}" name="Table7" displayName="Table7" ref="A1:AH38" totalsRowShown="0" headerRowDxfId="417" dataDxfId="416">
  <autoFilter ref="A1:AH38" xr:uid="{6809A3DD-41C9-4E6C-8505-2A9B4440A8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018FA879-63F0-4BBF-9FE5-C1FF978800E3}" name="California Labor Force &amp; Employment 1/ (Thousands)" dataDxfId="415"/>
    <tableColumn id="2" xr3:uid="{18EFE44B-042F-4547-9521-01F2ED3EAAE5}" name="1998 " dataDxfId="414">
      <calculatedColumnFormula>AVERAGE(OFFSET('CAL_Adj - Qrtrs'!$B2,,4*COLUMNS($A$1:A1)-4,,4))</calculatedColumnFormula>
    </tableColumn>
    <tableColumn id="3" xr3:uid="{C12E3690-2CDE-4758-9CF9-646FA165F242}" name="1999 " dataDxfId="413">
      <calculatedColumnFormula>AVERAGE(OFFSET('CAL_Adj - Qrtrs'!$B2,,4*COLUMNS($A$1:B1)-4,,4))</calculatedColumnFormula>
    </tableColumn>
    <tableColumn id="4" xr3:uid="{9FFFED0C-056A-41F7-999C-EE1041AB8922}" name="2000 " dataDxfId="412">
      <calculatedColumnFormula>AVERAGE(OFFSET('CAL_Adj - Qrtrs'!$B2,,4*COLUMNS($A$1:C1)-4,,4))</calculatedColumnFormula>
    </tableColumn>
    <tableColumn id="5" xr3:uid="{7B3D159B-1460-4679-9A3D-212FFFF85CBF}" name="2001 " dataDxfId="411">
      <calculatedColumnFormula>AVERAGE(OFFSET('CAL_Adj - Qrtrs'!$B2,,4*COLUMNS($A$1:D1)-4,,4))</calculatedColumnFormula>
    </tableColumn>
    <tableColumn id="6" xr3:uid="{BC4CB324-A1BE-47A6-B34F-5289FE3C9B99}" name="2002 " dataDxfId="410">
      <calculatedColumnFormula>AVERAGE(OFFSET('CAL_Adj - Qrtrs'!$B2,,4*COLUMNS($A$1:E1)-4,,4))</calculatedColumnFormula>
    </tableColumn>
    <tableColumn id="7" xr3:uid="{528A231B-7A8E-40AA-872A-317A9B4983AE}" name="2003 " dataDxfId="409">
      <calculatedColumnFormula>AVERAGE(OFFSET('CAL_Adj - Qrtrs'!$B2,,4*COLUMNS($A$1:F1)-4,,4))</calculatedColumnFormula>
    </tableColumn>
    <tableColumn id="8" xr3:uid="{17F5342D-8DC5-4782-8E0F-8FA504495763}" name="2004 " dataDxfId="408">
      <calculatedColumnFormula>AVERAGE(OFFSET('CAL_Adj - Qrtrs'!$B2,,4*COLUMNS($A$1:G1)-4,,4))</calculatedColumnFormula>
    </tableColumn>
    <tableColumn id="9" xr3:uid="{45BF871E-4E07-4FA3-8D19-F9FB60C8828C}" name="2005 " dataDxfId="407">
      <calculatedColumnFormula>AVERAGE(OFFSET('CAL_Adj - Qrtrs'!$B2,,4*COLUMNS($A$1:H1)-4,,4))</calculatedColumnFormula>
    </tableColumn>
    <tableColumn id="10" xr3:uid="{1350E109-294A-493C-869D-473B0CAB6258}" name="2006 " dataDxfId="406">
      <calculatedColumnFormula>AVERAGE(OFFSET('CAL_Adj - Qrtrs'!$B2,,4*COLUMNS($A$1:I1)-4,,4))</calculatedColumnFormula>
    </tableColumn>
    <tableColumn id="11" xr3:uid="{6A25D872-0BC5-40D6-8243-0BA00B30C15F}" name="2007 " dataDxfId="405">
      <calculatedColumnFormula>AVERAGE(OFFSET('CAL_Adj - Qrtrs'!$B2,,4*COLUMNS($A$1:J1)-4,,4))</calculatedColumnFormula>
    </tableColumn>
    <tableColumn id="12" xr3:uid="{CDA885EC-49A4-4B49-AB5D-B8537D89F54B}" name="2008 " dataDxfId="404">
      <calculatedColumnFormula>AVERAGE(OFFSET('CAL_Adj - Qrtrs'!$B2,,4*COLUMNS($A$1:K1)-4,,4))</calculatedColumnFormula>
    </tableColumn>
    <tableColumn id="13" xr3:uid="{D2CA491A-AF69-42FD-B3AA-C751F848770B}" name="2009 " dataDxfId="403">
      <calculatedColumnFormula>AVERAGE(OFFSET('CAL_Adj - Qrtrs'!$B2,,4*COLUMNS($A$1:L1)-4,,4))</calculatedColumnFormula>
    </tableColumn>
    <tableColumn id="14" xr3:uid="{C1F01BCA-EFBB-4706-998E-435ED0C994E5}" name="2010 " dataDxfId="402">
      <calculatedColumnFormula>AVERAGE(OFFSET('CAL_Adj - Qrtrs'!$B2,,4*COLUMNS($A$1:M1)-4,,4))</calculatedColumnFormula>
    </tableColumn>
    <tableColumn id="15" xr3:uid="{0EC0CCD4-A2BA-48CB-9362-F2505AC50D97}" name="2011 " dataDxfId="401">
      <calculatedColumnFormula>AVERAGE(OFFSET('CAL_Adj - Qrtrs'!$B2,,4*COLUMNS($A$1:N1)-4,,4))</calculatedColumnFormula>
    </tableColumn>
    <tableColumn id="16" xr3:uid="{8CE71853-7AEB-4400-9D5A-293ED76C8FE1}" name="2012 " dataDxfId="400">
      <calculatedColumnFormula>AVERAGE(OFFSET('CAL_Adj - Qrtrs'!$B2,,4*COLUMNS($A$1:O1)-4,,4))</calculatedColumnFormula>
    </tableColumn>
    <tableColumn id="17" xr3:uid="{AE3EAF9F-F69D-4238-8D9D-AF5896CFA9A3}" name="2013 " dataDxfId="399">
      <calculatedColumnFormula>AVERAGE(OFFSET('CAL_Adj - Qrtrs'!$B2,,4*COLUMNS($A$1:P1)-4,,4))</calculatedColumnFormula>
    </tableColumn>
    <tableColumn id="18" xr3:uid="{7BB9DA6E-70D4-4DE4-982A-D9EF023A44F8}" name="2014 " dataDxfId="398">
      <calculatedColumnFormula>AVERAGE(OFFSET('CAL_Adj - Qrtrs'!$B2,,4*COLUMNS($A$1:Q1)-4,,4))</calculatedColumnFormula>
    </tableColumn>
    <tableColumn id="19" xr3:uid="{BBC6B952-1D7E-4157-8F9A-A7B7C92ED98A}" name="2015 " dataDxfId="397">
      <calculatedColumnFormula>AVERAGE(OFFSET('CAL_Adj - Qrtrs'!$B2,,4*COLUMNS($A$1:R1)-4,,4))</calculatedColumnFormula>
    </tableColumn>
    <tableColumn id="20" xr3:uid="{C2C1BA53-E28F-49BA-9EE6-4EBB3013AD60}" name="2016 " dataDxfId="396">
      <calculatedColumnFormula>AVERAGE(OFFSET('CAL_Adj - Qrtrs'!$B2,,4*COLUMNS($A$1:S1)-4,,4))</calculatedColumnFormula>
    </tableColumn>
    <tableColumn id="21" xr3:uid="{1BD6C254-815E-4125-9454-7117F067E157}" name="2017 " dataDxfId="395">
      <calculatedColumnFormula>AVERAGE(OFFSET('CAL_Adj - Qrtrs'!$B2,,4*COLUMNS($A$1:T1)-4,,4))</calculatedColumnFormula>
    </tableColumn>
    <tableColumn id="22" xr3:uid="{F1B90C7D-5CBE-4768-B3EB-964F414CBAEB}" name="2018 " dataDxfId="394">
      <calculatedColumnFormula>AVERAGE(OFFSET('CAL_Adj - Qrtrs'!$B2,,4*COLUMNS($A$1:U1)-4,,4))</calculatedColumnFormula>
    </tableColumn>
    <tableColumn id="23" xr3:uid="{4FD7143C-4378-4D5E-8278-29CA967AC937}" name="2019 " dataDxfId="393">
      <calculatedColumnFormula>AVERAGE(OFFSET('CAL_Adj - Qrtrs'!$B2,,4*COLUMNS($A$1:V1)-4,,4))</calculatedColumnFormula>
    </tableColumn>
    <tableColumn id="24" xr3:uid="{98637ED3-2AD1-453F-B9DB-3FF5AD618933}" name="2020 " dataDxfId="392">
      <calculatedColumnFormula>AVERAGE(OFFSET('CAL_Adj - Qrtrs'!$B2,,4*COLUMNS($A$1:W1)-4,,4))</calculatedColumnFormula>
    </tableColumn>
    <tableColumn id="25" xr3:uid="{45128672-2CF4-491A-A1C4-CBDC9AFF820B}" name="2021 " dataDxfId="391">
      <calculatedColumnFormula>AVERAGE(OFFSET('CAL_Adj - Qrtrs'!$B2,,4*COLUMNS($A$1:X1)-4,,4))</calculatedColumnFormula>
    </tableColumn>
    <tableColumn id="26" xr3:uid="{F7C3F052-EB9F-4BDD-BCC8-7B5370539DBF}" name="2022 " dataDxfId="390">
      <calculatedColumnFormula>AVERAGE(OFFSET('CAL_Adj - Qrtrs'!$B2,,4*COLUMNS($A$1:Y1)-4,,4))</calculatedColumnFormula>
    </tableColumn>
    <tableColumn id="27" xr3:uid="{1D5E7220-1266-4487-AB6C-B2A51DD9A068}" name="2023 " dataDxfId="389">
      <calculatedColumnFormula>AVERAGE(OFFSET('CAL_Adj - Qrtrs'!$B2,,4*COLUMNS($A$1:Z1)-4,,4))</calculatedColumnFormula>
    </tableColumn>
    <tableColumn id="28" xr3:uid="{4CB0691E-2916-436A-AC32-73BA27D22793}" name="2024" dataDxfId="388">
      <calculatedColumnFormula>AVERAGE(OFFSET('CAL_Adj - Qrtrs'!$B2,,4*COLUMNS($A$1:AA1)-4,,4))</calculatedColumnFormula>
    </tableColumn>
    <tableColumn id="29" xr3:uid="{7AA1F25A-5349-4E7E-B9E1-FFEB927C4A87}" name="2025" dataDxfId="387">
      <calculatedColumnFormula>AVERAGE(OFFSET('CAL_Adj - Qrtrs'!$B2,,4*COLUMNS($A$1:AB1)-4,,4))</calculatedColumnFormula>
    </tableColumn>
    <tableColumn id="30" xr3:uid="{03B72CB6-F4F6-42E5-85EA-E6F995A86974}" name="2026" dataDxfId="386">
      <calculatedColumnFormula>AVERAGE(OFFSET('CAL_Adj - Qrtrs'!$B2,,4*COLUMNS($A$1:AC1)-4,,4))</calculatedColumnFormula>
    </tableColumn>
    <tableColumn id="31" xr3:uid="{3935B756-EC92-4A1E-AB88-0559551A7442}" name="2027" dataDxfId="385">
      <calculatedColumnFormula>AVERAGE(OFFSET('CAL_Adj - Qrtrs'!$B2,,4*COLUMNS($A$1:AD1)-4,,4))</calculatedColumnFormula>
    </tableColumn>
    <tableColumn id="32" xr3:uid="{93321228-F9F4-4897-9C4A-9E7318339DD8}" name="2028" dataDxfId="384">
      <calculatedColumnFormula>AVERAGE(OFFSET('CAL_Adj - Qrtrs'!$B2,,4*COLUMNS($A$1:AE1)-4,,4))</calculatedColumnFormula>
    </tableColumn>
    <tableColumn id="33" xr3:uid="{610DDD84-56D4-43F3-81EE-6679798AD25C}" name="2029" dataDxfId="383"/>
    <tableColumn id="34" xr3:uid="{5BD51DFE-BD9F-48DD-9550-FED131CE20F2}" name="2030" dataDxfId="38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Labor force and employment" altTextSummary="Table showing annual levels of California Labor force and employment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62411C-56A4-4A37-85EB-D94DF3DEAF00}" name="Table8" displayName="Table8" ref="AJ1:BO38" totalsRowShown="0" headerRowDxfId="381" dataDxfId="380">
  <autoFilter ref="AJ1:BO38" xr:uid="{B962411C-56A4-4A37-85EB-D94DF3DEAF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034CB6B4-F102-4296-AA2D-8474D5481FBE}" name="1999 " dataDxfId="379">
      <calculatedColumnFormula>(C2/B2-1)*100</calculatedColumnFormula>
    </tableColumn>
    <tableColumn id="3" xr3:uid="{DCFE7559-58D5-4E02-882F-D0F09C31674F}" name="2000 " dataDxfId="378">
      <calculatedColumnFormula>(D2/C2-1)*100</calculatedColumnFormula>
    </tableColumn>
    <tableColumn id="4" xr3:uid="{186C42C1-C675-477D-B262-C8ECC67B7435}" name="2001 " dataDxfId="377">
      <calculatedColumnFormula>(E2/D2-1)*100</calculatedColumnFormula>
    </tableColumn>
    <tableColumn id="5" xr3:uid="{EA5A18CD-175D-4D5B-9F94-EB57C8470C8C}" name="2002 " dataDxfId="376">
      <calculatedColumnFormula>(F2/E2-1)*100</calculatedColumnFormula>
    </tableColumn>
    <tableColumn id="6" xr3:uid="{F95C0789-8007-4666-AD04-41114692A3B3}" name="2003 " dataDxfId="375">
      <calculatedColumnFormula>(G2/F2-1)*100</calculatedColumnFormula>
    </tableColumn>
    <tableColumn id="7" xr3:uid="{51709516-858D-4F9C-9117-E875BFE7DA2C}" name="2004 " dataDxfId="374">
      <calculatedColumnFormula>(H2/G2-1)*100</calculatedColumnFormula>
    </tableColumn>
    <tableColumn id="8" xr3:uid="{ECA113CA-6343-4D6E-8201-B7B75A93E4B4}" name="2005 " dataDxfId="373">
      <calculatedColumnFormula>(I2/H2-1)*100</calculatedColumnFormula>
    </tableColumn>
    <tableColumn id="9" xr3:uid="{387BA43A-44BC-4E89-92DD-DA896507FDB7}" name="2006 " dataDxfId="372">
      <calculatedColumnFormula>(J2/I2-1)*100</calculatedColumnFormula>
    </tableColumn>
    <tableColumn id="10" xr3:uid="{F9303CD1-CE13-4DCF-A95F-28970D60EED7}" name="2007 " dataDxfId="371">
      <calculatedColumnFormula>(K2/J2-1)*100</calculatedColumnFormula>
    </tableColumn>
    <tableColumn id="11" xr3:uid="{B1881C14-C83E-424F-BA81-05C6C17F9579}" name="2008 " dataDxfId="370">
      <calculatedColumnFormula>(L2/K2-1)*100</calculatedColumnFormula>
    </tableColumn>
    <tableColumn id="12" xr3:uid="{7B4B5220-8869-4653-B3C4-531F0B0B95CB}" name="2009 " dataDxfId="369">
      <calculatedColumnFormula>(M2/L2-1)*100</calculatedColumnFormula>
    </tableColumn>
    <tableColumn id="13" xr3:uid="{E7458460-1275-4F2A-884B-8815E33AD5D3}" name="2010 " dataDxfId="368">
      <calculatedColumnFormula>(N2/M2-1)*100</calculatedColumnFormula>
    </tableColumn>
    <tableColumn id="14" xr3:uid="{F08CD512-0B5F-4CA2-9903-FE1ED02F3ECC}" name="2011 " dataDxfId="367">
      <calculatedColumnFormula>(O2/N2-1)*100</calculatedColumnFormula>
    </tableColumn>
    <tableColumn id="15" xr3:uid="{E7C56C8B-719A-452F-A28F-BDADA65CF7D1}" name="2012 " dataDxfId="366">
      <calculatedColumnFormula>(P2/O2-1)*100</calculatedColumnFormula>
    </tableColumn>
    <tableColumn id="16" xr3:uid="{EDE1408C-B8A7-4C07-8ECC-4199958BEF2A}" name="2013 " dataDxfId="365">
      <calculatedColumnFormula>(Q2/P2-1)*100</calculatedColumnFormula>
    </tableColumn>
    <tableColumn id="17" xr3:uid="{EE03701A-DC44-4348-864E-F25706095385}" name="2014 " dataDxfId="364">
      <calculatedColumnFormula>(R2/Q2-1)*100</calculatedColumnFormula>
    </tableColumn>
    <tableColumn id="18" xr3:uid="{3043FA3A-9832-4A09-A4F1-89AC5AB95648}" name="2015 " dataDxfId="363">
      <calculatedColumnFormula>(S2/R2-1)*100</calculatedColumnFormula>
    </tableColumn>
    <tableColumn id="19" xr3:uid="{CCBA21A2-D141-48A9-A010-6CA456F5F4FD}" name="2016 " dataDxfId="362">
      <calculatedColumnFormula>(T2/S2-1)*100</calculatedColumnFormula>
    </tableColumn>
    <tableColumn id="20" xr3:uid="{6539D787-4E36-4885-A786-D16EA265D223}" name="2017 " dataDxfId="361">
      <calculatedColumnFormula>(U2/T2-1)*100</calculatedColumnFormula>
    </tableColumn>
    <tableColumn id="21" xr3:uid="{4A1BF6BC-74B2-4D8E-9BC0-53E7A0A56340}" name="2018 " dataDxfId="360">
      <calculatedColumnFormula>(V2/U2-1)*100</calculatedColumnFormula>
    </tableColumn>
    <tableColumn id="22" xr3:uid="{B3156734-639A-4E94-ABA6-1EA70E1B66C6}" name="2019 " dataDxfId="359">
      <calculatedColumnFormula>(W2/V2-1)*100</calculatedColumnFormula>
    </tableColumn>
    <tableColumn id="23" xr3:uid="{CC4B032A-1570-4EF5-B224-26F3BEF3AFA6}" name="2020 " dataDxfId="358">
      <calculatedColumnFormula>(X2/W2-1)*100</calculatedColumnFormula>
    </tableColumn>
    <tableColumn id="24" xr3:uid="{AE5A109C-A020-46D1-8A79-893559120CF3}" name="2021 " dataDxfId="357">
      <calculatedColumnFormula>(Y2/X2-1)*100</calculatedColumnFormula>
    </tableColumn>
    <tableColumn id="25" xr3:uid="{AFF57FA5-D717-427C-ABDA-A704C9DD3002}" name="2022 " dataDxfId="356">
      <calculatedColumnFormula>(Z2/Y2-1)*100</calculatedColumnFormula>
    </tableColumn>
    <tableColumn id="26" xr3:uid="{BC37E22F-485C-48E7-B603-F75372B13BA2}" name="2023 " dataDxfId="355">
      <calculatedColumnFormula>(AA2/Z2-1)*100</calculatedColumnFormula>
    </tableColumn>
    <tableColumn id="27" xr3:uid="{348F741C-EAD9-4977-B452-4E0C2F2ECB44}" name="2024" dataDxfId="354">
      <calculatedColumnFormula>(AB2/AA2-1)*100</calculatedColumnFormula>
    </tableColumn>
    <tableColumn id="28" xr3:uid="{8172939C-3CE4-4682-928B-95FDCC8B1CE7}" name="2025" dataDxfId="353">
      <calculatedColumnFormula>(AC2/AB2-1)*100</calculatedColumnFormula>
    </tableColumn>
    <tableColumn id="29" xr3:uid="{7128CA78-1B8F-4391-BAE6-2034A1BE59F5}" name="2026" dataDxfId="352">
      <calculatedColumnFormula>(AD2/AC2-1)*100</calculatedColumnFormula>
    </tableColumn>
    <tableColumn id="30" xr3:uid="{D61B97B1-DB59-4A75-AF0C-5C4FE8B33EE0}" name="2027" dataDxfId="351">
      <calculatedColumnFormula>(AE2/AD2-1)*100</calculatedColumnFormula>
    </tableColumn>
    <tableColumn id="31" xr3:uid="{90C0B66C-8E59-4838-95DA-F13D0FF4B524}" name="2028" dataDxfId="350">
      <calculatedColumnFormula>(AF2/AE2-1)*100</calculatedColumnFormula>
    </tableColumn>
    <tableColumn id="34" xr3:uid="{A27932E6-9A0B-47F5-8C26-2B322029823E}" name="2029" dataDxfId="349"/>
    <tableColumn id="35" xr3:uid="{95E89294-2402-4DA6-9F84-E56EEB0EF2C0}" name="2030" dataDxfId="3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Labor force and employment" altTextSummary="Table showing annual growth rates of California Labor force and employment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8A73CC-F4B1-46FC-9BE0-5E3BDCEA4604}" name="Table9" displayName="Table9" ref="A39:AH59" totalsRowShown="0" headerRowDxfId="347" dataDxfId="346">
  <autoFilter ref="A39:AH59" xr:uid="{148A73CC-F4B1-46FC-9BE0-5E3BDCEA46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9EED79D-4AAA-47E8-8916-E327535CE49E}" name="California Personal Income  2/                                      (Billion Current Dollars)" dataDxfId="345" dataCellStyle="Normal_CA Forecast New"/>
    <tableColumn id="2" xr3:uid="{F8BB5DA0-5766-483E-8767-8C4480A203AB}" name="1998 " dataDxfId="344">
      <calculatedColumnFormula>AVERAGE(OFFSET('CAL_Adj - Qrtrs'!$B40,,4*COLUMNS($A$1:A38)-4,,4))</calculatedColumnFormula>
    </tableColumn>
    <tableColumn id="3" xr3:uid="{8F022302-5AAE-4159-8E3A-26E6AB961C94}" name="1999 " dataDxfId="343">
      <calculatedColumnFormula>AVERAGE(OFFSET('CAL_Adj - Qrtrs'!$B40,,4*COLUMNS($A$1:B38)-4,,4))</calculatedColumnFormula>
    </tableColumn>
    <tableColumn id="4" xr3:uid="{9121BB4A-C1E2-40A9-A79E-D65AEFA2A9AF}" name="2000 " dataDxfId="342">
      <calculatedColumnFormula>AVERAGE(OFFSET('CAL_Adj - Qrtrs'!$B40,,4*COLUMNS($A$1:C38)-4,,4))</calculatedColumnFormula>
    </tableColumn>
    <tableColumn id="5" xr3:uid="{93A93106-5ED7-458B-9BBA-912708ED360C}" name="2001 " dataDxfId="341">
      <calculatedColumnFormula>AVERAGE(OFFSET('CAL_Adj - Qrtrs'!$B40,,4*COLUMNS($A$1:D38)-4,,4))</calculatedColumnFormula>
    </tableColumn>
    <tableColumn id="6" xr3:uid="{09221979-D795-4A99-B2CF-7C8EB89AFA0D}" name="2002 " dataDxfId="340">
      <calculatedColumnFormula>AVERAGE(OFFSET('CAL_Adj - Qrtrs'!$B40,,4*COLUMNS($A$1:E38)-4,,4))</calculatedColumnFormula>
    </tableColumn>
    <tableColumn id="7" xr3:uid="{D1133905-2BB6-4C59-8569-2E2F06CE4146}" name="2003 " dataDxfId="339">
      <calculatedColumnFormula>AVERAGE(OFFSET('CAL_Adj - Qrtrs'!$B40,,4*COLUMNS($A$1:F38)-4,,4))</calculatedColumnFormula>
    </tableColumn>
    <tableColumn id="8" xr3:uid="{760EF724-FDA7-48D7-B1D4-5E439E66620B}" name="2004 " dataDxfId="338">
      <calculatedColumnFormula>AVERAGE(OFFSET('CAL_Adj - Qrtrs'!$B40,,4*COLUMNS($A$1:G38)-4,,4))</calculatedColumnFormula>
    </tableColumn>
    <tableColumn id="9" xr3:uid="{4E9C32AB-5C0C-4C23-A45C-869AEBE0A04A}" name="2005 " dataDxfId="337">
      <calculatedColumnFormula>AVERAGE(OFFSET('CAL_Adj - Qrtrs'!$B40,,4*COLUMNS($A$1:H38)-4,,4))</calculatedColumnFormula>
    </tableColumn>
    <tableColumn id="10" xr3:uid="{338FD62C-9A94-4DC6-91F6-9EACD1350A90}" name="2006 " dataDxfId="336">
      <calculatedColumnFormula>AVERAGE(OFFSET('CAL_Adj - Qrtrs'!$B40,,4*COLUMNS($A$1:I38)-4,,4))</calculatedColumnFormula>
    </tableColumn>
    <tableColumn id="11" xr3:uid="{EC896B6E-6DD5-4E38-B144-0399D2321D4C}" name="2007 " dataDxfId="335">
      <calculatedColumnFormula>AVERAGE(OFFSET('CAL_Adj - Qrtrs'!$B40,,4*COLUMNS($A$1:J38)-4,,4))</calculatedColumnFormula>
    </tableColumn>
    <tableColumn id="12" xr3:uid="{0A46E5E1-AD95-4AC1-A1E5-0FEEA48DA058}" name="2008 " dataDxfId="334">
      <calculatedColumnFormula>AVERAGE(OFFSET('CAL_Adj - Qrtrs'!$B40,,4*COLUMNS($A$1:K38)-4,,4))</calculatedColumnFormula>
    </tableColumn>
    <tableColumn id="13" xr3:uid="{C70C0AA0-CC5E-4588-A1A7-E81C5935D94D}" name="2009 " dataDxfId="333">
      <calculatedColumnFormula>AVERAGE(OFFSET('CAL_Adj - Qrtrs'!$B40,,4*COLUMNS($A$1:L38)-4,,4))</calculatedColumnFormula>
    </tableColumn>
    <tableColumn id="14" xr3:uid="{C3784B0D-A5A7-437E-9FAB-1A5A50E2E5FC}" name="2010 " dataDxfId="332">
      <calculatedColumnFormula>AVERAGE(OFFSET('CAL_Adj - Qrtrs'!$B40,,4*COLUMNS($A$1:M38)-4,,4))</calculatedColumnFormula>
    </tableColumn>
    <tableColumn id="15" xr3:uid="{B1864C2E-C871-45A2-9E44-7D373E47AFEC}" name="2011 " dataDxfId="331">
      <calculatedColumnFormula>AVERAGE(OFFSET('CAL_Adj - Qrtrs'!$B40,,4*COLUMNS($A$1:N38)-4,,4))</calculatedColumnFormula>
    </tableColumn>
    <tableColumn id="16" xr3:uid="{F8FE80CD-1DCB-4BC6-B22B-177109C06046}" name="2012 " dataDxfId="330">
      <calculatedColumnFormula>AVERAGE(OFFSET('CAL_Adj - Qrtrs'!$B40,,4*COLUMNS($A$1:O38)-4,,4))</calculatedColumnFormula>
    </tableColumn>
    <tableColumn id="17" xr3:uid="{A98CA2C7-07E0-46DF-8A06-484D5C181080}" name="2013 " dataDxfId="329">
      <calculatedColumnFormula>AVERAGE(OFFSET('CAL_Adj - Qrtrs'!$B40,,4*COLUMNS($A$1:P38)-4,,4))</calculatedColumnFormula>
    </tableColumn>
    <tableColumn id="18" xr3:uid="{05A2BCC8-61F6-4C46-9D92-4F7687F5BF03}" name="2014 " dataDxfId="328">
      <calculatedColumnFormula>AVERAGE(OFFSET('CAL_Adj - Qrtrs'!$B40,,4*COLUMNS($A$1:Q38)-4,,4))</calculatedColumnFormula>
    </tableColumn>
    <tableColumn id="19" xr3:uid="{DF9BEDD3-D0C9-49C1-AD7C-850776CB7FE9}" name="2015 " dataDxfId="327">
      <calculatedColumnFormula>AVERAGE(OFFSET('CAL_Adj - Qrtrs'!$B40,,4*COLUMNS($A$1:R38)-4,,4))</calculatedColumnFormula>
    </tableColumn>
    <tableColumn id="20" xr3:uid="{C42AFC41-B050-42DF-8AAD-F398743136B4}" name="2016 " dataDxfId="326">
      <calculatedColumnFormula>AVERAGE(OFFSET('CAL_Adj - Qrtrs'!$B40,,4*COLUMNS($A$1:S38)-4,,4))</calculatedColumnFormula>
    </tableColumn>
    <tableColumn id="21" xr3:uid="{61EC3F1D-EECA-4743-9611-04090C7BF6FC}" name="2017 " dataDxfId="325">
      <calculatedColumnFormula>AVERAGE(OFFSET('CAL_Adj - Qrtrs'!$B40,,4*COLUMNS($A$1:T38)-4,,4))</calculatedColumnFormula>
    </tableColumn>
    <tableColumn id="22" xr3:uid="{E16B23A1-2ABC-44F6-8124-CEB7CA9D8202}" name="2018 " dataDxfId="324">
      <calculatedColumnFormula>AVERAGE(OFFSET('CAL_Adj - Qrtrs'!$B40,,4*COLUMNS($A$1:U38)-4,,4))</calculatedColumnFormula>
    </tableColumn>
    <tableColumn id="23" xr3:uid="{0C7E4B37-01B0-4B5D-933C-D042408A5687}" name="2019 " dataDxfId="323">
      <calculatedColumnFormula>AVERAGE(OFFSET('CAL_Adj - Qrtrs'!$B40,,4*COLUMNS($A$1:V38)-4,,4))</calculatedColumnFormula>
    </tableColumn>
    <tableColumn id="24" xr3:uid="{DCBE6E77-489C-40D9-B2AB-F505C834EC33}" name="2020 " dataDxfId="322">
      <calculatedColumnFormula>AVERAGE(OFFSET('CAL_Adj - Qrtrs'!$B40,,4*COLUMNS($A$1:W38)-4,,4))</calculatedColumnFormula>
    </tableColumn>
    <tableColumn id="25" xr3:uid="{1CBC72EC-D8FA-40EB-A5C0-A1EC969871F1}" name="2021 " dataDxfId="321">
      <calculatedColumnFormula>AVERAGE(OFFSET('CAL_Adj - Qrtrs'!$B40,,4*COLUMNS($A$1:X38)-4,,4))</calculatedColumnFormula>
    </tableColumn>
    <tableColumn id="26" xr3:uid="{5C274593-9B2F-4E00-888B-65187B2A452E}" name="2022 " dataDxfId="320">
      <calculatedColumnFormula>AVERAGE(OFFSET('CAL_Adj - Qrtrs'!$B40,,4*COLUMNS($A$1:Y38)-4,,4))</calculatedColumnFormula>
    </tableColumn>
    <tableColumn id="27" xr3:uid="{63CA43C3-A5BC-44B5-B4ED-D6B0C726652F}" name="2023 " dataDxfId="319">
      <calculatedColumnFormula>AVERAGE(OFFSET('CAL_Adj - Qrtrs'!$B40,,4*COLUMNS($A$1:Z38)-4,,4))</calculatedColumnFormula>
    </tableColumn>
    <tableColumn id="28" xr3:uid="{026A4287-725B-48E8-8D58-D3C13AD338C3}" name="2024" dataDxfId="318">
      <calculatedColumnFormula>AVERAGE(OFFSET('CAL_Adj - Qrtrs'!$B40,,4*COLUMNS($A$1:AA38)-4,,4))</calculatedColumnFormula>
    </tableColumn>
    <tableColumn id="29" xr3:uid="{6968AB93-1DC7-4B9B-A812-0F606FE58D8F}" name="2025" dataDxfId="317">
      <calculatedColumnFormula>AVERAGE(OFFSET('CAL_Adj - Qrtrs'!$B40,,4*COLUMNS($A$1:AB38)-4,,4))</calculatedColumnFormula>
    </tableColumn>
    <tableColumn id="30" xr3:uid="{C73977AA-AFD7-40AC-95DC-BD7E8E30AEB8}" name="2026" dataDxfId="316">
      <calculatedColumnFormula>AVERAGE(OFFSET('CAL_Adj - Qrtrs'!$B40,,4*COLUMNS($A$1:AC38)-4,,4))</calculatedColumnFormula>
    </tableColumn>
    <tableColumn id="31" xr3:uid="{656B7549-39B8-42B7-9CBC-8344A990ACE2}" name="2027" dataDxfId="315">
      <calculatedColumnFormula>AVERAGE(OFFSET('CAL_Adj - Qrtrs'!$B40,,4*COLUMNS($A$1:AD38)-4,,4))</calculatedColumnFormula>
    </tableColumn>
    <tableColumn id="32" xr3:uid="{5833810C-7AAD-4513-962F-1BAF73E906CC}" name="2028" dataDxfId="314">
      <calculatedColumnFormula>AVERAGE(OFFSET('CAL_Adj - Qrtrs'!$B40,,4*COLUMNS($A$1:AE38)-4,,4))</calculatedColumnFormula>
    </tableColumn>
    <tableColumn id="33" xr3:uid="{56726EF3-07C1-48E2-861D-946FA76FD067}" name="2029" dataDxfId="313">
      <calculatedColumnFormula>AVERAGE(OFFSET('CAL_Adj - Qrtrs'!$B40,,4*COLUMNS($A$1:AF38)-4,,4))</calculatedColumnFormula>
    </tableColumn>
    <tableColumn id="34" xr3:uid="{8837FF85-7199-4E58-B35E-57CA4AAFA23A}" name="2030" dataDxfId="312">
      <calculatedColumnFormula>AVERAGE(OFFSET('CAL_Adj - Qrtrs'!$B40,,4*COLUMNS($A$1:AG38)-4,,4))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" altTextSummary="Table showing annual levels of California personal income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8B1426-1C13-4146-8710-49CBCD8584D8}" name="Table10" displayName="Table10" ref="AJ39:BO59" totalsRowShown="0" headerRowDxfId="311" dataDxfId="309" headerRowBorderDxfId="310" tableBorderDxfId="308">
  <autoFilter ref="AJ39:BO59" xr:uid="{398B1426-1C13-4146-8710-49CBCD8584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F72660DB-DE6A-4086-8039-539F60226F93}" name="1999 " dataDxfId="307">
      <calculatedColumnFormula>(#REF!/#REF!-1)*100</calculatedColumnFormula>
    </tableColumn>
    <tableColumn id="3" xr3:uid="{0E931221-D0AE-4EB2-B9DC-DBACFE9FFAA9}" name="2000 " dataDxfId="306">
      <calculatedColumnFormula>(#REF!/#REF!-1)*100</calculatedColumnFormula>
    </tableColumn>
    <tableColumn id="4" xr3:uid="{325FBCC7-EEC7-4053-92BF-954C709ADC37}" name="2001 " dataDxfId="305">
      <calculatedColumnFormula>(#REF!/#REF!-1)*100</calculatedColumnFormula>
    </tableColumn>
    <tableColumn id="5" xr3:uid="{D2F1DD44-6E9E-4336-B2C4-50D4E8ACDA90}" name="2002 " dataDxfId="304">
      <calculatedColumnFormula>(#REF!/#REF!-1)*100</calculatedColumnFormula>
    </tableColumn>
    <tableColumn id="6" xr3:uid="{EBE54060-E27F-4AE1-AB31-49373FE1C25C}" name="2003 " dataDxfId="303">
      <calculatedColumnFormula>(#REF!/#REF!-1)*100</calculatedColumnFormula>
    </tableColumn>
    <tableColumn id="7" xr3:uid="{30EBFE0C-0FC4-4535-9FE6-FF89F3183510}" name="2004 " dataDxfId="302">
      <calculatedColumnFormula>(#REF!/#REF!-1)*100</calculatedColumnFormula>
    </tableColumn>
    <tableColumn id="8" xr3:uid="{F67DD997-4043-48F9-A72F-5504F4A69288}" name="2005 " dataDxfId="301">
      <calculatedColumnFormula>(#REF!/#REF!-1)*100</calculatedColumnFormula>
    </tableColumn>
    <tableColumn id="9" xr3:uid="{C153EE3C-8D59-42C8-B335-94A099AAD58D}" name="2006 " dataDxfId="300">
      <calculatedColumnFormula>(#REF!/#REF!-1)*100</calculatedColumnFormula>
    </tableColumn>
    <tableColumn id="10" xr3:uid="{320DF6CD-C234-47DE-B604-68143FFF6ABB}" name="2007 " dataDxfId="299">
      <calculatedColumnFormula>(#REF!/#REF!-1)*100</calculatedColumnFormula>
    </tableColumn>
    <tableColumn id="11" xr3:uid="{FCE702D9-8440-4DC3-AD5F-B0532B63AE55}" name="2008 " dataDxfId="298">
      <calculatedColumnFormula>(#REF!/#REF!-1)*100</calculatedColumnFormula>
    </tableColumn>
    <tableColumn id="12" xr3:uid="{E01EB0B1-238A-4D05-B726-2F12A4A22654}" name="2009 " dataDxfId="297">
      <calculatedColumnFormula>(#REF!/#REF!-1)*100</calculatedColumnFormula>
    </tableColumn>
    <tableColumn id="13" xr3:uid="{49B41A8D-D33A-4910-9FC6-0BD4C691CFCE}" name="2010 " dataDxfId="296">
      <calculatedColumnFormula>(#REF!/#REF!-1)*100</calculatedColumnFormula>
    </tableColumn>
    <tableColumn id="14" xr3:uid="{6D68F09A-4C20-4C83-901C-125EE81EC81F}" name="2011 " dataDxfId="295">
      <calculatedColumnFormula>(#REF!/#REF!-1)*100</calculatedColumnFormula>
    </tableColumn>
    <tableColumn id="15" xr3:uid="{989E223E-02A6-4449-AB8D-8F0437EF67FE}" name="2012 " dataDxfId="294">
      <calculatedColumnFormula>(#REF!/#REF!-1)*100</calculatedColumnFormula>
    </tableColumn>
    <tableColumn id="16" xr3:uid="{E688A258-379F-4F9B-9830-DE78F4D0196C}" name="2013 " dataDxfId="293">
      <calculatedColumnFormula>(#REF!/#REF!-1)*100</calculatedColumnFormula>
    </tableColumn>
    <tableColumn id="17" xr3:uid="{9F9346C3-D5FF-43D8-A9AC-FF3E4F61B684}" name="2014 " dataDxfId="292">
      <calculatedColumnFormula>(#REF!/#REF!-1)*100</calculatedColumnFormula>
    </tableColumn>
    <tableColumn id="18" xr3:uid="{7BFDEDC9-8C72-4A26-94E3-FA41F6FE8728}" name="2015 " dataDxfId="291">
      <calculatedColumnFormula>(#REF!/#REF!-1)*100</calculatedColumnFormula>
    </tableColumn>
    <tableColumn id="19" xr3:uid="{6986F589-4E0A-4E72-B3C9-269B13853BFF}" name="2016 " dataDxfId="290">
      <calculatedColumnFormula>(#REF!/#REF!-1)*100</calculatedColumnFormula>
    </tableColumn>
    <tableColumn id="20" xr3:uid="{D2070148-EA62-48C3-8CBE-F8B04CB2A4F2}" name="2017 " dataDxfId="289">
      <calculatedColumnFormula>(#REF!/#REF!-1)*100</calculatedColumnFormula>
    </tableColumn>
    <tableColumn id="21" xr3:uid="{5309C299-78B7-42BF-904D-3739F0827752}" name="2018 " dataDxfId="288">
      <calculatedColumnFormula>(#REF!/#REF!-1)*100</calculatedColumnFormula>
    </tableColumn>
    <tableColumn id="22" xr3:uid="{012F2AD4-1D00-4EA4-8DD8-7E49082196D9}" name="2019 " dataDxfId="287">
      <calculatedColumnFormula>(#REF!/#REF!-1)*100</calculatedColumnFormula>
    </tableColumn>
    <tableColumn id="23" xr3:uid="{3C5D24D5-F78E-414E-9F8F-123975F08A36}" name="2020 " dataDxfId="286">
      <calculatedColumnFormula>(#REF!/#REF!-1)*100</calculatedColumnFormula>
    </tableColumn>
    <tableColumn id="24" xr3:uid="{4E91375D-A295-4F25-BFD0-DB6B93C2AEBC}" name="2021 " dataDxfId="285">
      <calculatedColumnFormula>(#REF!/#REF!-1)*100</calculatedColumnFormula>
    </tableColumn>
    <tableColumn id="25" xr3:uid="{28D690BD-37D0-4D34-813F-52FF9C182360}" name="2022 " dataDxfId="284">
      <calculatedColumnFormula>(#REF!/#REF!-1)*100</calculatedColumnFormula>
    </tableColumn>
    <tableColumn id="26" xr3:uid="{102868A9-DA9C-4C22-9EE9-71C8A51E7631}" name="2023 " dataDxfId="283">
      <calculatedColumnFormula>(#REF!/#REF!-1)*100</calculatedColumnFormula>
    </tableColumn>
    <tableColumn id="27" xr3:uid="{9E85BEDE-0E07-466E-99A3-82FF03DA4F56}" name="2024" dataDxfId="282">
      <calculatedColumnFormula>(#REF!/#REF!-1)*100</calculatedColumnFormula>
    </tableColumn>
    <tableColumn id="28" xr3:uid="{DA53A794-3160-47F0-8AF5-58FB855CA314}" name="2025" dataDxfId="281">
      <calculatedColumnFormula>(#REF!/#REF!-1)*100</calculatedColumnFormula>
    </tableColumn>
    <tableColumn id="29" xr3:uid="{DE7E5E7D-153D-4ADE-9710-7C1851D59950}" name="2026" dataDxfId="280">
      <calculatedColumnFormula>(#REF!/#REF!-1)*100</calculatedColumnFormula>
    </tableColumn>
    <tableColumn id="30" xr3:uid="{38818FE3-0405-49FE-8CAD-DCA448DD53D0}" name="2027" dataDxfId="279">
      <calculatedColumnFormula>(#REF!/#REF!-1)*100</calculatedColumnFormula>
    </tableColumn>
    <tableColumn id="31" xr3:uid="{D74C467E-4057-4DF0-A72F-CFBC1304B3F7}" name="2028" dataDxfId="278">
      <calculatedColumnFormula>(#REF!/#REF!-1)*100</calculatedColumnFormula>
    </tableColumn>
    <tableColumn id="34" xr3:uid="{73A1A434-9303-4F1F-9815-C915C2E07F4E}" name="2029" dataDxfId="277"/>
    <tableColumn id="35" xr3:uid="{A9D0B83E-8D99-4494-B898-2C28554A7AE5}" name="2030" dataDxfId="2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" altTextSummary="Table showing annual growth rates of Califorina personal incom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24"/>
  <sheetViews>
    <sheetView tabSelected="1" zoomScale="90" zoomScaleNormal="90" zoomScalePageLayoutView="70" workbookViewId="0">
      <pane xSplit="1" ySplit="1" topLeftCell="B82" activePane="bottomRight" state="frozen"/>
      <selection pane="topRight" activeCell="B1" sqref="B1"/>
      <selection pane="bottomLeft" activeCell="A2" sqref="A2"/>
      <selection pane="bottomRight" activeCell="A117" sqref="A117"/>
    </sheetView>
  </sheetViews>
  <sheetFormatPr defaultColWidth="0" defaultRowHeight="14.4" zeroHeight="1" outlineLevelCol="1" x14ac:dyDescent="0.3"/>
  <cols>
    <col min="1" max="1" width="57.5546875" customWidth="1"/>
    <col min="2" max="93" width="13.44140625" customWidth="1" outlineLevel="1"/>
    <col min="94" max="99" width="13.44140625" customWidth="1"/>
    <col min="100" max="100" width="13.44140625" style="24" customWidth="1"/>
    <col min="101" max="102" width="13.44140625" customWidth="1"/>
    <col min="103" max="103" width="13.44140625" style="24" customWidth="1"/>
    <col min="104" max="104" width="13.44140625" customWidth="1"/>
    <col min="105" max="105" width="13.44140625" style="26" customWidth="1"/>
    <col min="106" max="110" width="13.44140625" customWidth="1"/>
    <col min="111" max="111" width="13.44140625" style="59" customWidth="1"/>
    <col min="112" max="133" width="13.44140625" customWidth="1"/>
    <col min="134" max="134" width="9.21875" hidden="1" customWidth="1"/>
    <col min="135" max="16384" width="9.21875" hidden="1"/>
  </cols>
  <sheetData>
    <row r="1" spans="1:133" s="22" customFormat="1" ht="34.799999999999997" x14ac:dyDescent="0.3">
      <c r="A1" s="18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1" t="s">
        <v>42</v>
      </c>
      <c r="AR1" s="21" t="s">
        <v>43</v>
      </c>
      <c r="AS1" s="21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1" t="s">
        <v>51</v>
      </c>
      <c r="BA1" s="21" t="s">
        <v>52</v>
      </c>
      <c r="BB1" s="21" t="s">
        <v>53</v>
      </c>
      <c r="BC1" s="21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  <c r="BH1" s="21" t="s">
        <v>59</v>
      </c>
      <c r="BI1" s="21" t="s">
        <v>60</v>
      </c>
      <c r="BJ1" s="21" t="s">
        <v>61</v>
      </c>
      <c r="BK1" s="21" t="s">
        <v>62</v>
      </c>
      <c r="BL1" s="21" t="s">
        <v>63</v>
      </c>
      <c r="BM1" s="21" t="s">
        <v>64</v>
      </c>
      <c r="BN1" s="21" t="s">
        <v>65</v>
      </c>
      <c r="BO1" s="21" t="s">
        <v>66</v>
      </c>
      <c r="BP1" s="21" t="s">
        <v>67</v>
      </c>
      <c r="BQ1" s="21" t="s">
        <v>68</v>
      </c>
      <c r="BR1" s="21" t="s">
        <v>69</v>
      </c>
      <c r="BS1" s="21" t="s">
        <v>70</v>
      </c>
      <c r="BT1" s="21" t="s">
        <v>71</v>
      </c>
      <c r="BU1" s="21" t="s">
        <v>72</v>
      </c>
      <c r="BV1" s="21" t="s">
        <v>73</v>
      </c>
      <c r="BW1" s="21" t="s">
        <v>74</v>
      </c>
      <c r="BX1" s="21" t="s">
        <v>75</v>
      </c>
      <c r="BY1" s="21" t="s">
        <v>76</v>
      </c>
      <c r="BZ1" s="21" t="s">
        <v>77</v>
      </c>
      <c r="CA1" s="21" t="s">
        <v>78</v>
      </c>
      <c r="CB1" s="21" t="s">
        <v>79</v>
      </c>
      <c r="CC1" s="21" t="s">
        <v>80</v>
      </c>
      <c r="CD1" s="21" t="s">
        <v>81</v>
      </c>
      <c r="CE1" s="21" t="s">
        <v>82</v>
      </c>
      <c r="CF1" s="21" t="s">
        <v>83</v>
      </c>
      <c r="CG1" s="21" t="s">
        <v>84</v>
      </c>
      <c r="CH1" s="21" t="s">
        <v>85</v>
      </c>
      <c r="CI1" s="21" t="s">
        <v>86</v>
      </c>
      <c r="CJ1" s="21" t="s">
        <v>87</v>
      </c>
      <c r="CK1" s="21" t="s">
        <v>88</v>
      </c>
      <c r="CL1" s="21" t="s">
        <v>89</v>
      </c>
      <c r="CM1" s="21" t="s">
        <v>90</v>
      </c>
      <c r="CN1" s="21" t="s">
        <v>91</v>
      </c>
      <c r="CO1" s="21" t="s">
        <v>92</v>
      </c>
      <c r="CP1" s="21" t="s">
        <v>93</v>
      </c>
      <c r="CQ1" s="21" t="s">
        <v>94</v>
      </c>
      <c r="CR1" s="21" t="s">
        <v>95</v>
      </c>
      <c r="CS1" s="21" t="s">
        <v>96</v>
      </c>
      <c r="CT1" s="21" t="s">
        <v>97</v>
      </c>
      <c r="CU1" s="21" t="s">
        <v>98</v>
      </c>
      <c r="CV1" s="21" t="s">
        <v>99</v>
      </c>
      <c r="CW1" s="21" t="s">
        <v>100</v>
      </c>
      <c r="CX1" s="21" t="s">
        <v>101</v>
      </c>
      <c r="CY1" s="21" t="s">
        <v>102</v>
      </c>
      <c r="CZ1" s="21" t="s">
        <v>103</v>
      </c>
      <c r="DA1" s="21" t="s">
        <v>104</v>
      </c>
      <c r="DB1" s="21" t="s">
        <v>105</v>
      </c>
      <c r="DC1" s="21" t="s">
        <v>106</v>
      </c>
      <c r="DD1" s="21" t="s">
        <v>107</v>
      </c>
      <c r="DE1" s="21" t="s">
        <v>108</v>
      </c>
      <c r="DF1" s="21" t="s">
        <v>109</v>
      </c>
      <c r="DG1" s="32" t="s">
        <v>110</v>
      </c>
      <c r="DH1" s="21" t="s">
        <v>111</v>
      </c>
      <c r="DI1" s="21" t="s">
        <v>112</v>
      </c>
      <c r="DJ1" s="21" t="s">
        <v>113</v>
      </c>
      <c r="DK1" s="21" t="s">
        <v>114</v>
      </c>
      <c r="DL1" s="21" t="s">
        <v>115</v>
      </c>
      <c r="DM1" s="21" t="s">
        <v>116</v>
      </c>
      <c r="DN1" s="21" t="s">
        <v>117</v>
      </c>
      <c r="DO1" s="21" t="s">
        <v>118</v>
      </c>
      <c r="DP1" s="21" t="s">
        <v>119</v>
      </c>
      <c r="DQ1" s="21" t="s">
        <v>120</v>
      </c>
      <c r="DR1" s="21" t="s">
        <v>121</v>
      </c>
      <c r="DS1" s="21" t="s">
        <v>122</v>
      </c>
      <c r="DT1" s="21" t="s">
        <v>123</v>
      </c>
      <c r="DU1" s="21" t="s">
        <v>124</v>
      </c>
      <c r="DV1" s="21" t="s">
        <v>125</v>
      </c>
      <c r="DW1" s="21" t="s">
        <v>126</v>
      </c>
      <c r="DX1" s="21" t="s">
        <v>127</v>
      </c>
      <c r="DY1" s="21" t="s">
        <v>128</v>
      </c>
      <c r="DZ1" s="31" t="s">
        <v>129</v>
      </c>
      <c r="EA1" s="31" t="s">
        <v>130</v>
      </c>
      <c r="EB1" s="31" t="s">
        <v>131</v>
      </c>
      <c r="EC1" s="31" t="s">
        <v>132</v>
      </c>
    </row>
    <row r="2" spans="1:133" ht="15.6" x14ac:dyDescent="0.3">
      <c r="A2" s="1" t="s">
        <v>133</v>
      </c>
      <c r="B2" s="60">
        <v>16035.3</v>
      </c>
      <c r="C2" s="60">
        <v>16118.533333333335</v>
      </c>
      <c r="D2" s="60">
        <v>16215.6</v>
      </c>
      <c r="E2" s="60">
        <v>16291.966666666665</v>
      </c>
      <c r="F2" s="60">
        <v>16322.266666666666</v>
      </c>
      <c r="G2" s="60">
        <v>16376.433333333334</v>
      </c>
      <c r="H2" s="60">
        <v>16462.366666666665</v>
      </c>
      <c r="I2" s="60">
        <v>16570.533333333333</v>
      </c>
      <c r="J2" s="60">
        <v>16719.466666666667</v>
      </c>
      <c r="K2" s="60">
        <v>16841.8</v>
      </c>
      <c r="L2" s="60">
        <v>16914.066666666669</v>
      </c>
      <c r="M2" s="60">
        <v>17009.866666666669</v>
      </c>
      <c r="N2" s="60">
        <v>17100.366666666669</v>
      </c>
      <c r="O2" s="60">
        <v>17112.466666666667</v>
      </c>
      <c r="P2" s="60">
        <v>17144.466666666667</v>
      </c>
      <c r="Q2" s="60">
        <v>17210</v>
      </c>
      <c r="R2" s="60">
        <v>17258.5</v>
      </c>
      <c r="S2" s="60">
        <v>17291.266666666666</v>
      </c>
      <c r="T2" s="60">
        <v>17316.166666666668</v>
      </c>
      <c r="U2" s="60">
        <v>17321.066666666669</v>
      </c>
      <c r="V2" s="60">
        <v>17321.366666666669</v>
      </c>
      <c r="W2" s="60">
        <v>17332.033333333333</v>
      </c>
      <c r="X2" s="60">
        <v>17325.466666666667</v>
      </c>
      <c r="Y2" s="60">
        <v>17345.400000000001</v>
      </c>
      <c r="Z2" s="60">
        <v>17387.666666666668</v>
      </c>
      <c r="AA2" s="60">
        <v>17426.5</v>
      </c>
      <c r="AB2" s="60">
        <v>17466.333333333332</v>
      </c>
      <c r="AC2" s="60">
        <v>17501.833333333332</v>
      </c>
      <c r="AD2" s="60">
        <v>17544.766666666666</v>
      </c>
      <c r="AE2" s="60">
        <v>17616.766666666666</v>
      </c>
      <c r="AF2" s="60">
        <v>17685.066666666669</v>
      </c>
      <c r="AG2" s="60">
        <v>17695.033333333333</v>
      </c>
      <c r="AH2" s="60">
        <v>17703.033333333333</v>
      </c>
      <c r="AI2" s="60">
        <v>17745.599999999999</v>
      </c>
      <c r="AJ2" s="60">
        <v>17801.866666666669</v>
      </c>
      <c r="AK2" s="60">
        <v>17896.400000000001</v>
      </c>
      <c r="AL2" s="60">
        <v>17971.366666666669</v>
      </c>
      <c r="AM2" s="60">
        <v>18021.733333333334</v>
      </c>
      <c r="AN2" s="60">
        <v>18100.666666666668</v>
      </c>
      <c r="AO2" s="60">
        <v>18180.833333333332</v>
      </c>
      <c r="AP2" s="60">
        <v>18235.466666666667</v>
      </c>
      <c r="AQ2" s="60">
        <v>18323.400000000001</v>
      </c>
      <c r="AR2" s="60">
        <v>18428.8</v>
      </c>
      <c r="AS2" s="60">
        <v>18494.833333333332</v>
      </c>
      <c r="AT2" s="60">
        <v>18516.400000000001</v>
      </c>
      <c r="AU2" s="60">
        <v>18490.533333333333</v>
      </c>
      <c r="AV2" s="60">
        <v>18403.866666666669</v>
      </c>
      <c r="AW2" s="60">
        <v>18332.533333333333</v>
      </c>
      <c r="AX2" s="60">
        <v>18374.599999999999</v>
      </c>
      <c r="AY2" s="60">
        <v>18383.266666666666</v>
      </c>
      <c r="AZ2" s="60">
        <v>18347.933333333331</v>
      </c>
      <c r="BA2" s="60">
        <v>18331.7</v>
      </c>
      <c r="BB2" s="60">
        <v>18310.966666666667</v>
      </c>
      <c r="BC2" s="60">
        <v>18317.833333333332</v>
      </c>
      <c r="BD2" s="60">
        <v>18378.099999999999</v>
      </c>
      <c r="BE2" s="60">
        <v>18421.5</v>
      </c>
      <c r="BF2" s="60">
        <v>18423.066666666669</v>
      </c>
      <c r="BG2" s="60">
        <v>18449.866666666669</v>
      </c>
      <c r="BH2" s="60">
        <v>18494.8</v>
      </c>
      <c r="BI2" s="60">
        <v>18557.8</v>
      </c>
      <c r="BJ2" s="60">
        <v>18573.366666666669</v>
      </c>
      <c r="BK2" s="60">
        <v>18593.3</v>
      </c>
      <c r="BL2" s="60">
        <v>18606.166666666668</v>
      </c>
      <c r="BM2" s="60">
        <v>18575.133333333331</v>
      </c>
      <c r="BN2" s="60">
        <v>18606.8</v>
      </c>
      <c r="BO2" s="60">
        <v>18654</v>
      </c>
      <c r="BP2" s="60">
        <v>18727.833333333332</v>
      </c>
      <c r="BQ2" s="60">
        <v>18800.766666666666</v>
      </c>
      <c r="BR2" s="60">
        <v>18827.733333333334</v>
      </c>
      <c r="BS2" s="60">
        <v>18849.833333333332</v>
      </c>
      <c r="BT2" s="60">
        <v>18834.8</v>
      </c>
      <c r="BU2" s="60">
        <v>18877.466666666667</v>
      </c>
      <c r="BV2" s="60">
        <v>18967.933333333331</v>
      </c>
      <c r="BW2" s="60">
        <v>19024.933333333331</v>
      </c>
      <c r="BX2" s="60">
        <v>19081.566666666669</v>
      </c>
      <c r="BY2" s="60">
        <v>19114</v>
      </c>
      <c r="BZ2" s="60">
        <v>19149.566666666669</v>
      </c>
      <c r="CA2" s="60">
        <v>19206.633333333331</v>
      </c>
      <c r="CB2" s="60">
        <v>19238.633333333331</v>
      </c>
      <c r="CC2" s="60">
        <v>19220.5</v>
      </c>
      <c r="CD2" s="60">
        <v>19245.966666666667</v>
      </c>
      <c r="CE2" s="60">
        <v>19306.900000000001</v>
      </c>
      <c r="CF2" s="60">
        <v>19314.099999999999</v>
      </c>
      <c r="CG2" s="60">
        <v>19356.766666666666</v>
      </c>
      <c r="CH2" s="60">
        <v>19376.966666666667</v>
      </c>
      <c r="CI2" s="60">
        <v>19362.7</v>
      </c>
      <c r="CJ2" s="60">
        <v>19416.066666666669</v>
      </c>
      <c r="CK2" s="60">
        <v>19529.900000000001</v>
      </c>
      <c r="CL2" s="60">
        <v>19514.033333333333</v>
      </c>
      <c r="CM2" s="60">
        <v>18763.266666666666</v>
      </c>
      <c r="CN2" s="60">
        <v>18878.966666666667</v>
      </c>
      <c r="CO2" s="60">
        <v>18654.3</v>
      </c>
      <c r="CP2" s="60">
        <v>18750.833333333332</v>
      </c>
      <c r="CQ2" s="60">
        <v>18946.966666666667</v>
      </c>
      <c r="CR2" s="60">
        <v>19034.566666666669</v>
      </c>
      <c r="CS2" s="60">
        <v>19104.266666666666</v>
      </c>
      <c r="CT2" s="60">
        <v>19197.866666666669</v>
      </c>
      <c r="CU2" s="60">
        <v>19210.666666666668</v>
      </c>
      <c r="CV2" s="60">
        <v>19186.033333333333</v>
      </c>
      <c r="CW2" s="60">
        <v>19277.433333333331</v>
      </c>
      <c r="CX2" s="60">
        <v>19377.833333333332</v>
      </c>
      <c r="CY2" s="60">
        <v>19451.833333333332</v>
      </c>
      <c r="CZ2" s="60">
        <v>19504.599999999999</v>
      </c>
      <c r="DA2" s="60">
        <v>19550.533333333333</v>
      </c>
      <c r="DB2" s="60">
        <v>19567.900000000001</v>
      </c>
      <c r="DC2" s="60">
        <v>19627.166666666668</v>
      </c>
      <c r="DD2" s="60">
        <v>19687.866666666669</v>
      </c>
      <c r="DE2" s="60">
        <v>19694.733333333334</v>
      </c>
      <c r="DF2" s="60">
        <v>19708.266666666666</v>
      </c>
      <c r="DG2" s="61">
        <v>19801.233333333334</v>
      </c>
      <c r="DH2" s="62">
        <v>19853.548966970473</v>
      </c>
      <c r="DI2" s="62">
        <v>19855.037983142996</v>
      </c>
      <c r="DJ2" s="62">
        <v>19858.900396103872</v>
      </c>
      <c r="DK2" s="62">
        <v>19864.640834701229</v>
      </c>
      <c r="DL2" s="62">
        <v>19870.382932636952</v>
      </c>
      <c r="DM2" s="62">
        <v>19875.353672452209</v>
      </c>
      <c r="DN2" s="62">
        <v>19880.322510870323</v>
      </c>
      <c r="DO2" s="62">
        <v>19885.292591498041</v>
      </c>
      <c r="DP2" s="62">
        <v>19890.263914645915</v>
      </c>
      <c r="DQ2" s="62">
        <v>19898.717276809639</v>
      </c>
      <c r="DR2" s="62">
        <v>19907.17423165228</v>
      </c>
      <c r="DS2" s="62">
        <v>19915.63478070073</v>
      </c>
      <c r="DT2" s="62">
        <v>19924.098925482525</v>
      </c>
      <c r="DU2" s="62">
        <v>19936.060917389706</v>
      </c>
      <c r="DV2" s="62">
        <v>19948.030091014411</v>
      </c>
      <c r="DW2" s="62">
        <v>19960.006450668385</v>
      </c>
      <c r="DX2" s="62">
        <v>19971.990000665963</v>
      </c>
      <c r="DY2" s="62">
        <v>19983.980745324068</v>
      </c>
      <c r="DZ2" s="62">
        <v>19995.978688962216</v>
      </c>
      <c r="EA2" s="62">
        <v>20007.983835902516</v>
      </c>
      <c r="EB2" s="62">
        <v>20019.996190469676</v>
      </c>
      <c r="EC2" s="62">
        <v>20032.015756990997</v>
      </c>
    </row>
    <row r="3" spans="1:133" ht="15.6" x14ac:dyDescent="0.3">
      <c r="A3" s="2" t="s">
        <v>134</v>
      </c>
      <c r="B3" s="60">
        <v>15074.833333333334</v>
      </c>
      <c r="C3" s="60">
        <v>15158.233333333334</v>
      </c>
      <c r="D3" s="60">
        <v>15243.733333333334</v>
      </c>
      <c r="E3" s="60">
        <v>15337</v>
      </c>
      <c r="F3" s="60">
        <v>15413.733333333334</v>
      </c>
      <c r="G3" s="60">
        <v>15504.9</v>
      </c>
      <c r="H3" s="60">
        <v>15614.2</v>
      </c>
      <c r="I3" s="60">
        <v>15739.7</v>
      </c>
      <c r="J3" s="60">
        <v>15886.366666666667</v>
      </c>
      <c r="K3" s="60">
        <v>15991.633333333333</v>
      </c>
      <c r="L3" s="60">
        <v>16079.866666666667</v>
      </c>
      <c r="M3" s="60">
        <v>16204.2</v>
      </c>
      <c r="N3" s="60">
        <v>16278.666666666666</v>
      </c>
      <c r="O3" s="60">
        <v>16243.066666666666</v>
      </c>
      <c r="P3" s="60">
        <v>16179.666666666666</v>
      </c>
      <c r="Q3" s="60">
        <v>16123.666666666666</v>
      </c>
      <c r="R3" s="60">
        <v>16107.666666666666</v>
      </c>
      <c r="S3" s="60">
        <v>16126.166666666666</v>
      </c>
      <c r="T3" s="60">
        <v>16148.633333333333</v>
      </c>
      <c r="U3" s="60">
        <v>16135.633333333333</v>
      </c>
      <c r="V3" s="60">
        <v>16120.533333333335</v>
      </c>
      <c r="W3" s="60">
        <v>16119.5</v>
      </c>
      <c r="X3" s="60">
        <v>16119.6</v>
      </c>
      <c r="Y3" s="60">
        <v>16182.5</v>
      </c>
      <c r="Z3" s="60">
        <v>16251.9</v>
      </c>
      <c r="AA3" s="60">
        <v>16315.6</v>
      </c>
      <c r="AB3" s="60">
        <v>16400.933333333334</v>
      </c>
      <c r="AC3" s="60">
        <v>16470.900000000001</v>
      </c>
      <c r="AD3" s="60">
        <v>16547.733333333334</v>
      </c>
      <c r="AE3" s="60">
        <v>16663.466666666667</v>
      </c>
      <c r="AF3" s="60">
        <v>16752.400000000001</v>
      </c>
      <c r="AG3" s="60">
        <v>16782.866666666669</v>
      </c>
      <c r="AH3" s="60">
        <v>16824.366666666669</v>
      </c>
      <c r="AI3" s="60">
        <v>16875.033333333333</v>
      </c>
      <c r="AJ3" s="60">
        <v>16937.633333333331</v>
      </c>
      <c r="AK3" s="60">
        <v>17029.966666666667</v>
      </c>
      <c r="AL3" s="60">
        <v>17081.066666666669</v>
      </c>
      <c r="AM3" s="60">
        <v>17094.466666666667</v>
      </c>
      <c r="AN3" s="60">
        <v>17115.7</v>
      </c>
      <c r="AO3" s="60">
        <v>17139.466666666667</v>
      </c>
      <c r="AP3" s="60">
        <v>17141.133333333331</v>
      </c>
      <c r="AQ3" s="60">
        <v>17100.533333333333</v>
      </c>
      <c r="AR3" s="60">
        <v>17026.233333333334</v>
      </c>
      <c r="AS3" s="60">
        <v>16860.3</v>
      </c>
      <c r="AT3" s="60">
        <v>16597.366666666665</v>
      </c>
      <c r="AU3" s="60">
        <v>16388.8</v>
      </c>
      <c r="AV3" s="60">
        <v>16220</v>
      </c>
      <c r="AW3" s="60">
        <v>16092.466666666665</v>
      </c>
      <c r="AX3" s="60">
        <v>16093.033333333335</v>
      </c>
      <c r="AY3" s="60">
        <v>16118.133333333333</v>
      </c>
      <c r="AZ3" s="60">
        <v>16097.7</v>
      </c>
      <c r="BA3" s="60">
        <v>16079.633333333333</v>
      </c>
      <c r="BB3" s="60">
        <v>16108.5</v>
      </c>
      <c r="BC3" s="60">
        <v>16142.5</v>
      </c>
      <c r="BD3" s="60">
        <v>16218.7</v>
      </c>
      <c r="BE3" s="60">
        <v>16337.3</v>
      </c>
      <c r="BF3" s="60">
        <v>16415.5</v>
      </c>
      <c r="BG3" s="60">
        <v>16485.466666666667</v>
      </c>
      <c r="BH3" s="60">
        <v>16603.8</v>
      </c>
      <c r="BI3" s="60">
        <v>16732.966666666667</v>
      </c>
      <c r="BJ3" s="60">
        <v>16806.433333333331</v>
      </c>
      <c r="BK3" s="60">
        <v>16888.166666666668</v>
      </c>
      <c r="BL3" s="60">
        <v>16947.566666666669</v>
      </c>
      <c r="BM3" s="60">
        <v>16995.733333333334</v>
      </c>
      <c r="BN3" s="60">
        <v>17100.566666666669</v>
      </c>
      <c r="BO3" s="60">
        <v>17215.466666666667</v>
      </c>
      <c r="BP3" s="60">
        <v>17344.033333333333</v>
      </c>
      <c r="BQ3" s="60">
        <v>17472.033333333333</v>
      </c>
      <c r="BR3" s="60">
        <v>17560.666666666668</v>
      </c>
      <c r="BS3" s="60">
        <v>17641.966666666667</v>
      </c>
      <c r="BT3" s="60">
        <v>17701.599999999999</v>
      </c>
      <c r="BU3" s="60">
        <v>17788.733333333334</v>
      </c>
      <c r="BV3" s="60">
        <v>17901.466666666667</v>
      </c>
      <c r="BW3" s="60">
        <v>17972.966666666667</v>
      </c>
      <c r="BX3" s="60">
        <v>18030.400000000001</v>
      </c>
      <c r="BY3" s="60">
        <v>18077.633333333331</v>
      </c>
      <c r="BZ3" s="60">
        <v>18165.233333333334</v>
      </c>
      <c r="CA3" s="60">
        <v>18266.266666666666</v>
      </c>
      <c r="CB3" s="60">
        <v>18325.466666666667</v>
      </c>
      <c r="CC3" s="60">
        <v>18348.433333333331</v>
      </c>
      <c r="CD3" s="60">
        <v>18409</v>
      </c>
      <c r="CE3" s="60">
        <v>18493.900000000001</v>
      </c>
      <c r="CF3" s="60">
        <v>18506.966666666667</v>
      </c>
      <c r="CG3" s="60">
        <v>18522.666666666668</v>
      </c>
      <c r="CH3" s="60">
        <v>18547.7</v>
      </c>
      <c r="CI3" s="60">
        <v>18577.033333333333</v>
      </c>
      <c r="CJ3" s="60">
        <v>18639.133333333331</v>
      </c>
      <c r="CK3" s="60">
        <v>18732.933333333331</v>
      </c>
      <c r="CL3" s="60">
        <v>18594.666666666668</v>
      </c>
      <c r="CM3" s="60">
        <v>15911.8</v>
      </c>
      <c r="CN3" s="60">
        <v>16679.366666666665</v>
      </c>
      <c r="CO3" s="60">
        <v>16958.933333333331</v>
      </c>
      <c r="CP3" s="60">
        <v>17140.7</v>
      </c>
      <c r="CQ3" s="60">
        <v>17417.566666666669</v>
      </c>
      <c r="CR3" s="60">
        <v>17707.266666666666</v>
      </c>
      <c r="CS3" s="60">
        <v>18008.2</v>
      </c>
      <c r="CT3" s="60">
        <v>18273.266666666666</v>
      </c>
      <c r="CU3" s="60">
        <v>18416.133333333331</v>
      </c>
      <c r="CV3" s="60">
        <v>18439.766666666666</v>
      </c>
      <c r="CW3" s="60">
        <v>18454.900000000001</v>
      </c>
      <c r="CX3" s="60">
        <v>18510.7</v>
      </c>
      <c r="CY3" s="60">
        <v>18565.066666666669</v>
      </c>
      <c r="CZ3" s="60">
        <v>18574.566666666669</v>
      </c>
      <c r="DA3" s="60">
        <v>18563.7</v>
      </c>
      <c r="DB3" s="60">
        <v>18566.066666666669</v>
      </c>
      <c r="DC3" s="60">
        <v>18600.333333333332</v>
      </c>
      <c r="DD3" s="60">
        <v>18620.566666666669</v>
      </c>
      <c r="DE3" s="60">
        <v>18617.733333333334</v>
      </c>
      <c r="DF3" s="60">
        <v>18646.566666666669</v>
      </c>
      <c r="DG3" s="61">
        <v>18739.8</v>
      </c>
      <c r="DH3" s="62">
        <v>18761.716666666667</v>
      </c>
      <c r="DI3" s="62">
        <v>18753.320798458331</v>
      </c>
      <c r="DJ3" s="62">
        <v>18756.26315357145</v>
      </c>
      <c r="DK3" s="62">
        <v>18760.209335439511</v>
      </c>
      <c r="DL3" s="62">
        <v>18764.848793667719</v>
      </c>
      <c r="DM3" s="62">
        <v>18771.751985454255</v>
      </c>
      <c r="DN3" s="62">
        <v>18783.083758404569</v>
      </c>
      <c r="DO3" s="62">
        <v>18795.839698590633</v>
      </c>
      <c r="DP3" s="62">
        <v>18809.340652922991</v>
      </c>
      <c r="DQ3" s="62">
        <v>18823.21974505511</v>
      </c>
      <c r="DR3" s="62">
        <v>18837.47779033281</v>
      </c>
      <c r="DS3" s="62">
        <v>18852.484618245111</v>
      </c>
      <c r="DT3" s="62">
        <v>18868.241971797044</v>
      </c>
      <c r="DU3" s="62">
        <v>18884.751683522365</v>
      </c>
      <c r="DV3" s="62">
        <v>18901.275841245446</v>
      </c>
      <c r="DW3" s="62">
        <v>18917.814457606535</v>
      </c>
      <c r="DX3" s="62">
        <v>18934.367545256941</v>
      </c>
      <c r="DY3" s="62">
        <v>18950.93511685904</v>
      </c>
      <c r="DZ3" s="62">
        <v>18967.51718508629</v>
      </c>
      <c r="EA3" s="62">
        <v>18984.113762623241</v>
      </c>
      <c r="EB3" s="62">
        <v>19000.724862165534</v>
      </c>
      <c r="EC3" s="62">
        <v>19017.350496419927</v>
      </c>
    </row>
    <row r="4" spans="1:133" ht="15.6" x14ac:dyDescent="0.3">
      <c r="A4" s="2" t="s">
        <v>135</v>
      </c>
      <c r="B4" s="60">
        <v>960.46666666666533</v>
      </c>
      <c r="C4" s="60">
        <v>960.30000000000109</v>
      </c>
      <c r="D4" s="60">
        <v>971.86666666666679</v>
      </c>
      <c r="E4" s="60">
        <v>954.96666666666533</v>
      </c>
      <c r="F4" s="60">
        <v>908.53333333333285</v>
      </c>
      <c r="G4" s="60">
        <v>871.53333333333467</v>
      </c>
      <c r="H4" s="60">
        <v>848.16666666666424</v>
      </c>
      <c r="I4" s="60">
        <v>830.83333333333212</v>
      </c>
      <c r="J4" s="60">
        <v>833.10000000000036</v>
      </c>
      <c r="K4" s="60">
        <v>850.16666666666606</v>
      </c>
      <c r="L4" s="60">
        <v>834.20000000000255</v>
      </c>
      <c r="M4" s="60">
        <v>805.66666666666788</v>
      </c>
      <c r="N4" s="60">
        <v>821.70000000000255</v>
      </c>
      <c r="O4" s="60">
        <v>869.40000000000146</v>
      </c>
      <c r="P4" s="60">
        <v>964.80000000000109</v>
      </c>
      <c r="Q4" s="60">
        <v>1086.3333333333339</v>
      </c>
      <c r="R4" s="60">
        <v>1150.8333333333339</v>
      </c>
      <c r="S4" s="60">
        <v>1165.1000000000004</v>
      </c>
      <c r="T4" s="60">
        <v>1167.5333333333347</v>
      </c>
      <c r="U4" s="60">
        <v>1185.4333333333361</v>
      </c>
      <c r="V4" s="60">
        <v>1200.8333333333339</v>
      </c>
      <c r="W4" s="60">
        <v>1212.5333333333328</v>
      </c>
      <c r="X4" s="60">
        <v>1205.8666666666668</v>
      </c>
      <c r="Y4" s="60">
        <v>1162.9000000000015</v>
      </c>
      <c r="Z4" s="60">
        <v>1135.7666666666682</v>
      </c>
      <c r="AA4" s="60">
        <v>1110.8999999999996</v>
      </c>
      <c r="AB4" s="60">
        <v>1065.3999999999978</v>
      </c>
      <c r="AC4" s="60">
        <v>1030.9333333333307</v>
      </c>
      <c r="AD4" s="60">
        <v>997.03333333333285</v>
      </c>
      <c r="AE4" s="60">
        <v>953.29999999999927</v>
      </c>
      <c r="AF4" s="60">
        <v>932.66666666666788</v>
      </c>
      <c r="AG4" s="60">
        <v>912.16666666666424</v>
      </c>
      <c r="AH4" s="60">
        <v>878.66666666666424</v>
      </c>
      <c r="AI4" s="60">
        <v>870.5666666666657</v>
      </c>
      <c r="AJ4" s="60">
        <v>864.23333333333721</v>
      </c>
      <c r="AK4" s="60">
        <v>866.4333333333343</v>
      </c>
      <c r="AL4" s="60">
        <v>890.29999999999927</v>
      </c>
      <c r="AM4" s="60">
        <v>927.26666666666642</v>
      </c>
      <c r="AN4" s="60">
        <v>984.96666666666715</v>
      </c>
      <c r="AO4" s="60">
        <v>1041.366666666665</v>
      </c>
      <c r="AP4" s="60">
        <v>1094.3333333333358</v>
      </c>
      <c r="AQ4" s="60">
        <v>1222.8666666666686</v>
      </c>
      <c r="AR4" s="60">
        <v>1402.5666666666657</v>
      </c>
      <c r="AS4" s="60">
        <v>1634.5333333333328</v>
      </c>
      <c r="AT4" s="60">
        <v>1919.0333333333365</v>
      </c>
      <c r="AU4" s="60">
        <v>2101.7333333333336</v>
      </c>
      <c r="AV4" s="60">
        <v>2183.8666666666686</v>
      </c>
      <c r="AW4" s="60">
        <v>2240.0666666666675</v>
      </c>
      <c r="AX4" s="60">
        <v>2281.5666666666639</v>
      </c>
      <c r="AY4" s="60">
        <v>2265.1333333333332</v>
      </c>
      <c r="AZ4" s="60">
        <v>2250.2333333333299</v>
      </c>
      <c r="BA4" s="60">
        <v>2252.0666666666675</v>
      </c>
      <c r="BB4" s="60">
        <v>2202.4666666666672</v>
      </c>
      <c r="BC4" s="60">
        <v>2175.3333333333321</v>
      </c>
      <c r="BD4" s="60">
        <v>2159.3999999999978</v>
      </c>
      <c r="BE4" s="60">
        <v>2084.2000000000007</v>
      </c>
      <c r="BF4" s="60">
        <v>2007.5666666666693</v>
      </c>
      <c r="BG4" s="60">
        <v>1964.4000000000015</v>
      </c>
      <c r="BH4" s="60">
        <v>1891</v>
      </c>
      <c r="BI4" s="60">
        <v>1824.8333333333321</v>
      </c>
      <c r="BJ4" s="60">
        <v>1766.9333333333379</v>
      </c>
      <c r="BK4" s="60">
        <v>1705.1333333333314</v>
      </c>
      <c r="BL4" s="60">
        <v>1658.5999999999985</v>
      </c>
      <c r="BM4" s="60">
        <v>1579.3999999999978</v>
      </c>
      <c r="BN4" s="60">
        <v>1506.2333333333299</v>
      </c>
      <c r="BO4" s="60">
        <v>1438.5333333333328</v>
      </c>
      <c r="BP4" s="60">
        <v>1383.7999999999993</v>
      </c>
      <c r="BQ4" s="60">
        <v>1328.7333333333336</v>
      </c>
      <c r="BR4" s="60">
        <v>1267.0666666666657</v>
      </c>
      <c r="BS4" s="60">
        <v>1207.866666666665</v>
      </c>
      <c r="BT4" s="60">
        <v>1133.2000000000007</v>
      </c>
      <c r="BU4" s="60">
        <v>1088.7333333333336</v>
      </c>
      <c r="BV4" s="60">
        <v>1066.4666666666635</v>
      </c>
      <c r="BW4" s="60">
        <v>1051.9666666666635</v>
      </c>
      <c r="BX4" s="60">
        <v>1051.1666666666679</v>
      </c>
      <c r="BY4" s="60">
        <v>1036.3666666666686</v>
      </c>
      <c r="BZ4" s="60">
        <v>984.33333333333576</v>
      </c>
      <c r="CA4" s="60">
        <v>940.36666666666497</v>
      </c>
      <c r="CB4" s="60">
        <v>913.16666666666424</v>
      </c>
      <c r="CC4" s="60">
        <v>872.06666666666933</v>
      </c>
      <c r="CD4" s="60">
        <v>836.96666666666715</v>
      </c>
      <c r="CE4" s="60">
        <v>813</v>
      </c>
      <c r="CF4" s="60">
        <v>807.13333333333139</v>
      </c>
      <c r="CG4" s="60">
        <v>834.09999999999854</v>
      </c>
      <c r="CH4" s="60">
        <v>829.26666666666642</v>
      </c>
      <c r="CI4" s="60">
        <v>785.66666666666788</v>
      </c>
      <c r="CJ4" s="60">
        <v>776.93333333333794</v>
      </c>
      <c r="CK4" s="60">
        <v>796.96666666667079</v>
      </c>
      <c r="CL4" s="60">
        <v>919.36666666666497</v>
      </c>
      <c r="CM4" s="60">
        <v>2851.4666666666672</v>
      </c>
      <c r="CN4" s="60">
        <v>2199.6000000000022</v>
      </c>
      <c r="CO4" s="60">
        <v>1695.3666666666686</v>
      </c>
      <c r="CP4" s="60">
        <v>1610.1333333333314</v>
      </c>
      <c r="CQ4" s="60">
        <v>1529.3999999999978</v>
      </c>
      <c r="CR4" s="60">
        <v>1327.3000000000029</v>
      </c>
      <c r="CS4" s="60">
        <v>1096.0666666666657</v>
      </c>
      <c r="CT4" s="60">
        <v>924.60000000000218</v>
      </c>
      <c r="CU4" s="60">
        <v>794.53333333333649</v>
      </c>
      <c r="CV4" s="60">
        <v>746.26666666666642</v>
      </c>
      <c r="CW4" s="60">
        <v>822.53333333332921</v>
      </c>
      <c r="CX4" s="60">
        <v>867.13333333333139</v>
      </c>
      <c r="CY4" s="60">
        <v>886.76666666666279</v>
      </c>
      <c r="CZ4" s="60">
        <v>930.03333333332921</v>
      </c>
      <c r="DA4" s="60">
        <v>986.83333333333212</v>
      </c>
      <c r="DB4" s="60">
        <v>1001.8333333333321</v>
      </c>
      <c r="DC4" s="60">
        <v>1026.8333333333358</v>
      </c>
      <c r="DD4" s="60">
        <v>1067.2999999999993</v>
      </c>
      <c r="DE4" s="60">
        <v>1077</v>
      </c>
      <c r="DF4" s="60">
        <v>1061.6999999999971</v>
      </c>
      <c r="DG4" s="61">
        <v>1061.4333333333343</v>
      </c>
      <c r="DH4" s="62">
        <v>1091.8323003038058</v>
      </c>
      <c r="DI4" s="62">
        <v>1101.717184684665</v>
      </c>
      <c r="DJ4" s="62">
        <v>1102.6372425324225</v>
      </c>
      <c r="DK4" s="62">
        <v>1104.4314992617183</v>
      </c>
      <c r="DL4" s="62">
        <v>1105.534138969233</v>
      </c>
      <c r="DM4" s="62">
        <v>1103.6016869979539</v>
      </c>
      <c r="DN4" s="62">
        <v>1097.2387524657534</v>
      </c>
      <c r="DO4" s="62">
        <v>1089.4528929074077</v>
      </c>
      <c r="DP4" s="62">
        <v>1080.9232617229245</v>
      </c>
      <c r="DQ4" s="62">
        <v>1075.4975317545286</v>
      </c>
      <c r="DR4" s="62">
        <v>1069.6964413194692</v>
      </c>
      <c r="DS4" s="62">
        <v>1063.1501624556186</v>
      </c>
      <c r="DT4" s="62">
        <v>1055.8569536854811</v>
      </c>
      <c r="DU4" s="62">
        <v>1051.3092338673414</v>
      </c>
      <c r="DV4" s="62">
        <v>1046.7542497689647</v>
      </c>
      <c r="DW4" s="62">
        <v>1042.1919930618496</v>
      </c>
      <c r="DX4" s="62">
        <v>1037.6224554090222</v>
      </c>
      <c r="DY4" s="62">
        <v>1033.0456284650281</v>
      </c>
      <c r="DZ4" s="62">
        <v>1028.4615038759257</v>
      </c>
      <c r="EA4" s="62">
        <v>1023.8700732792749</v>
      </c>
      <c r="EB4" s="62">
        <v>1019.2713283041412</v>
      </c>
      <c r="EC4" s="62">
        <v>1014.6652605710697</v>
      </c>
    </row>
    <row r="5" spans="1:133" ht="15.6" x14ac:dyDescent="0.3">
      <c r="A5" s="1" t="s">
        <v>136</v>
      </c>
      <c r="B5" s="60">
        <v>5.9897018868787324</v>
      </c>
      <c r="C5" s="60">
        <v>5.9577380903142618</v>
      </c>
      <c r="D5" s="60">
        <v>5.9934055271878117</v>
      </c>
      <c r="E5" s="60">
        <v>5.8615800425158335</v>
      </c>
      <c r="F5" s="60">
        <v>5.5662203778886896</v>
      </c>
      <c r="G5" s="60">
        <v>5.3218751335761016</v>
      </c>
      <c r="H5" s="60">
        <v>5.1521551174294364</v>
      </c>
      <c r="I5" s="60">
        <v>5.0139202922456665</v>
      </c>
      <c r="J5" s="60">
        <v>4.9828144438419111</v>
      </c>
      <c r="K5" s="60">
        <v>5.0479560775372354</v>
      </c>
      <c r="L5" s="60">
        <v>4.931989547161943</v>
      </c>
      <c r="M5" s="60">
        <v>4.7364666781632687</v>
      </c>
      <c r="N5" s="60">
        <v>4.8051601232722252</v>
      </c>
      <c r="O5" s="60">
        <v>5.0805066092166804</v>
      </c>
      <c r="P5" s="60">
        <v>5.627471642940197</v>
      </c>
      <c r="Q5" s="60">
        <v>6.3122215766027541</v>
      </c>
      <c r="R5" s="60">
        <v>6.6682117990169125</v>
      </c>
      <c r="S5" s="60">
        <v>6.7380835797647389</v>
      </c>
      <c r="T5" s="60">
        <v>6.742446846395957</v>
      </c>
      <c r="U5" s="60">
        <v>6.8438818240601194</v>
      </c>
      <c r="V5" s="60">
        <v>6.9326708246654931</v>
      </c>
      <c r="W5" s="60">
        <v>6.9959093085827568</v>
      </c>
      <c r="X5" s="60">
        <v>6.9600818833162741</v>
      </c>
      <c r="Y5" s="60">
        <v>6.7043711877500742</v>
      </c>
      <c r="Z5" s="60">
        <v>6.5320246151486767</v>
      </c>
      <c r="AA5" s="60">
        <v>6.3747740510142581</v>
      </c>
      <c r="AB5" s="60">
        <v>6.0997347277619687</v>
      </c>
      <c r="AC5" s="60">
        <v>5.8904305263257992</v>
      </c>
      <c r="AD5" s="60">
        <v>5.6827961994364866</v>
      </c>
      <c r="AE5" s="60">
        <v>5.4113221684645083</v>
      </c>
      <c r="AF5" s="60">
        <v>5.2737526199128508</v>
      </c>
      <c r="AG5" s="60">
        <v>5.154930479550746</v>
      </c>
      <c r="AH5" s="60">
        <v>4.9633678597453033</v>
      </c>
      <c r="AI5" s="60">
        <v>4.9058170288221632</v>
      </c>
      <c r="AJ5" s="60">
        <v>4.8547343349761292</v>
      </c>
      <c r="AK5" s="60">
        <v>4.841383369467235</v>
      </c>
      <c r="AL5" s="60">
        <v>4.9539916274221358</v>
      </c>
      <c r="AM5" s="60">
        <v>5.1452690455228112</v>
      </c>
      <c r="AN5" s="60">
        <v>5.4416043607970259</v>
      </c>
      <c r="AO5" s="60">
        <v>5.7278269239583723</v>
      </c>
      <c r="AP5" s="60">
        <v>6.0011260108506628</v>
      </c>
      <c r="AQ5" s="60">
        <v>6.6737978031733665</v>
      </c>
      <c r="AR5" s="60">
        <v>7.6107324767031264</v>
      </c>
      <c r="AS5" s="60">
        <v>8.8377835251286374</v>
      </c>
      <c r="AT5" s="60">
        <v>10.363965637668967</v>
      </c>
      <c r="AU5" s="60">
        <v>11.366537110881966</v>
      </c>
      <c r="AV5" s="60">
        <v>11.866346927095039</v>
      </c>
      <c r="AW5" s="60">
        <v>12.219078650704764</v>
      </c>
      <c r="AX5" s="60">
        <v>12.416959643565923</v>
      </c>
      <c r="AY5" s="60">
        <v>12.321712862059336</v>
      </c>
      <c r="AZ5" s="60">
        <v>12.264233210643145</v>
      </c>
      <c r="BA5" s="60">
        <v>12.285094490236407</v>
      </c>
      <c r="BB5" s="60">
        <v>12.028128862667002</v>
      </c>
      <c r="BC5" s="60">
        <v>11.875494736459</v>
      </c>
      <c r="BD5" s="60">
        <v>11.74985444632469</v>
      </c>
      <c r="BE5" s="60">
        <v>11.31395380397905</v>
      </c>
      <c r="BF5" s="60">
        <v>10.897027639263834</v>
      </c>
      <c r="BG5" s="60">
        <v>10.647231416306537</v>
      </c>
      <c r="BH5" s="60">
        <v>10.224495533879793</v>
      </c>
      <c r="BI5" s="60">
        <v>9.8332417276473087</v>
      </c>
      <c r="BJ5" s="60">
        <v>9.5132636158226802</v>
      </c>
      <c r="BK5" s="60">
        <v>9.170686932031062</v>
      </c>
      <c r="BL5" s="60">
        <v>8.9142488601449266</v>
      </c>
      <c r="BM5" s="60">
        <v>8.5027653457848551</v>
      </c>
      <c r="BN5" s="60">
        <v>8.0950691861756443</v>
      </c>
      <c r="BO5" s="60">
        <v>7.7116614845788192</v>
      </c>
      <c r="BP5" s="60">
        <v>7.3890021091601588</v>
      </c>
      <c r="BQ5" s="60">
        <v>7.0674422851550398</v>
      </c>
      <c r="BR5" s="60">
        <v>6.7297886805280109</v>
      </c>
      <c r="BS5" s="60">
        <v>6.4078373814092</v>
      </c>
      <c r="BT5" s="60">
        <v>6.0165226070890094</v>
      </c>
      <c r="BU5" s="60">
        <v>5.7673699154547586</v>
      </c>
      <c r="BV5" s="60">
        <v>5.6224716099803365</v>
      </c>
      <c r="BW5" s="60">
        <v>5.5294105279387589</v>
      </c>
      <c r="BX5" s="60">
        <v>5.5088069288510608</v>
      </c>
      <c r="BY5" s="60">
        <v>5.4220292281399427</v>
      </c>
      <c r="BZ5" s="60">
        <v>5.1402381603065113</v>
      </c>
      <c r="CA5" s="60">
        <v>4.8960515377499698</v>
      </c>
      <c r="CB5" s="60">
        <v>4.7465256541091678</v>
      </c>
      <c r="CC5" s="60">
        <v>4.5371695151877907</v>
      </c>
      <c r="CD5" s="60">
        <v>4.34878996291864</v>
      </c>
      <c r="CE5" s="60">
        <v>4.2109297712216875</v>
      </c>
      <c r="CF5" s="60">
        <v>4.178984955723184</v>
      </c>
      <c r="CG5" s="60">
        <v>4.3090874336795153</v>
      </c>
      <c r="CH5" s="60">
        <v>4.2796516138576886</v>
      </c>
      <c r="CI5" s="60">
        <v>4.0576297038464046</v>
      </c>
      <c r="CJ5" s="60">
        <v>4.0014970419687019</v>
      </c>
      <c r="CK5" s="60">
        <v>4.0807513948697673</v>
      </c>
      <c r="CL5" s="60">
        <v>4.7113103219734089</v>
      </c>
      <c r="CM5" s="60">
        <v>15.19706945130379</v>
      </c>
      <c r="CN5" s="60">
        <v>11.651061410493876</v>
      </c>
      <c r="CO5" s="60">
        <v>9.0883424554481742</v>
      </c>
      <c r="CP5" s="60">
        <v>8.586996133505167</v>
      </c>
      <c r="CQ5" s="60">
        <v>8.0720044897248169</v>
      </c>
      <c r="CR5" s="60">
        <v>6.9731033190493923</v>
      </c>
      <c r="CS5" s="60">
        <v>5.7372873075473496</v>
      </c>
      <c r="CT5" s="60">
        <v>4.8161601289032223</v>
      </c>
      <c r="CU5" s="60">
        <v>4.1358967240422153</v>
      </c>
      <c r="CV5" s="60">
        <v>3.8896349949008036</v>
      </c>
      <c r="CW5" s="60">
        <v>4.2668197529753922</v>
      </c>
      <c r="CX5" s="60">
        <v>4.4748724917646348</v>
      </c>
      <c r="CY5" s="60">
        <v>4.5587819485738086</v>
      </c>
      <c r="CZ5" s="60">
        <v>4.7682768851108417</v>
      </c>
      <c r="DA5" s="60">
        <v>5.0476031344413395</v>
      </c>
      <c r="DB5" s="60">
        <v>5.1197795028251987</v>
      </c>
      <c r="DC5" s="60">
        <v>5.2316941654000102</v>
      </c>
      <c r="DD5" s="60">
        <v>5.4211053847039423</v>
      </c>
      <c r="DE5" s="60">
        <v>5.4684670351803017</v>
      </c>
      <c r="DF5" s="60">
        <v>5.3870795334614092</v>
      </c>
      <c r="DG5" s="61">
        <v>5.3604405112812881</v>
      </c>
      <c r="DH5" s="62">
        <v>5.4994313717927312</v>
      </c>
      <c r="DI5" s="62">
        <v>5.5488042159376736</v>
      </c>
      <c r="DJ5" s="62">
        <v>5.552357988304073</v>
      </c>
      <c r="DK5" s="62">
        <v>5.5597858952093615</v>
      </c>
      <c r="DL5" s="62">
        <v>5.5637284028049692</v>
      </c>
      <c r="DM5" s="62">
        <v>5.5526140826745456</v>
      </c>
      <c r="DN5" s="62">
        <v>5.5192200823995501</v>
      </c>
      <c r="DO5" s="62">
        <v>5.4786867625634201</v>
      </c>
      <c r="DP5" s="62">
        <v>5.4344339841916423</v>
      </c>
      <c r="DQ5" s="62">
        <v>5.4048585986390929</v>
      </c>
      <c r="DR5" s="62">
        <v>5.3734218069918667</v>
      </c>
      <c r="DS5" s="62">
        <v>5.3382690241230248</v>
      </c>
      <c r="DT5" s="62">
        <v>5.2993962619562236</v>
      </c>
      <c r="DU5" s="62">
        <v>5.2734050032437034</v>
      </c>
      <c r="DV5" s="62">
        <v>5.2474066110441404</v>
      </c>
      <c r="DW5" s="62">
        <v>5.2214010833997033</v>
      </c>
      <c r="DX5" s="62">
        <v>5.1953884183520165</v>
      </c>
      <c r="DY5" s="62">
        <v>5.169368613942166</v>
      </c>
      <c r="DZ5" s="62">
        <v>5.1433416682107023</v>
      </c>
      <c r="EA5" s="62">
        <v>5.1173075791976244</v>
      </c>
      <c r="EB5" s="62">
        <v>5.09126634494244</v>
      </c>
      <c r="EC5" s="62">
        <v>5.0652179634840806</v>
      </c>
    </row>
    <row r="6" spans="1:133" ht="15.6" x14ac:dyDescent="0.3">
      <c r="A6" s="3" t="s">
        <v>137</v>
      </c>
      <c r="B6" s="60">
        <v>401.63864294859656</v>
      </c>
      <c r="C6" s="60">
        <v>398.65619797682325</v>
      </c>
      <c r="D6" s="60">
        <v>403.48420864095687</v>
      </c>
      <c r="E6" s="60">
        <v>407.5201044472638</v>
      </c>
      <c r="F6" s="60">
        <v>403.77937148897234</v>
      </c>
      <c r="G6" s="60">
        <v>404.09740311142832</v>
      </c>
      <c r="H6" s="60">
        <v>404.90919930844461</v>
      </c>
      <c r="I6" s="60">
        <v>407.91442898124279</v>
      </c>
      <c r="J6" s="60">
        <v>408.70035883655669</v>
      </c>
      <c r="K6" s="60">
        <v>410.3880325175171</v>
      </c>
      <c r="L6" s="60">
        <v>409.31420252112792</v>
      </c>
      <c r="M6" s="60">
        <v>406.36727622338066</v>
      </c>
      <c r="N6" s="60">
        <v>379.89341327987069</v>
      </c>
      <c r="O6" s="60">
        <v>379.03873647871427</v>
      </c>
      <c r="P6" s="60">
        <v>377.56235642324776</v>
      </c>
      <c r="Q6" s="60">
        <v>376.94115560491127</v>
      </c>
      <c r="R6" s="60">
        <v>373.92916761174394</v>
      </c>
      <c r="S6" s="60">
        <v>372.97583132210815</v>
      </c>
      <c r="T6" s="60">
        <v>373.46024069655618</v>
      </c>
      <c r="U6" s="60">
        <v>369.70845194805332</v>
      </c>
      <c r="V6" s="60">
        <v>385.89203745363631</v>
      </c>
      <c r="W6" s="60">
        <v>365.48648862617574</v>
      </c>
      <c r="X6" s="60">
        <v>373.54969957488237</v>
      </c>
      <c r="Y6" s="60">
        <v>379.70242780760367</v>
      </c>
      <c r="Z6" s="60">
        <v>380.54566556777462</v>
      </c>
      <c r="AA6" s="60">
        <v>385.41914118485573</v>
      </c>
      <c r="AB6" s="60">
        <v>388.50230868157945</v>
      </c>
      <c r="AC6" s="60">
        <v>388.94373023059279</v>
      </c>
      <c r="AD6" s="60">
        <v>375.2952955391026</v>
      </c>
      <c r="AE6" s="60">
        <v>383.20302763925059</v>
      </c>
      <c r="AF6" s="60">
        <v>380.46209327611314</v>
      </c>
      <c r="AG6" s="60">
        <v>377.75656159080017</v>
      </c>
      <c r="AH6" s="60">
        <v>388.62499561333931</v>
      </c>
      <c r="AI6" s="60">
        <v>366.60874096941251</v>
      </c>
      <c r="AJ6" s="60">
        <v>376.29829382629867</v>
      </c>
      <c r="AK6" s="60">
        <v>377.76996123268503</v>
      </c>
      <c r="AL6" s="60">
        <v>380.68193055794364</v>
      </c>
      <c r="AM6" s="60">
        <v>382.85620775498927</v>
      </c>
      <c r="AN6" s="60">
        <v>384.48107617131495</v>
      </c>
      <c r="AO6" s="60">
        <v>387.39364976163898</v>
      </c>
      <c r="AP6" s="60">
        <v>387.93090943829549</v>
      </c>
      <c r="AQ6" s="60">
        <v>388.5893160207475</v>
      </c>
      <c r="AR6" s="60">
        <v>388.989850607297</v>
      </c>
      <c r="AS6" s="60">
        <v>386.29839560628335</v>
      </c>
      <c r="AT6" s="60">
        <v>380.01072925079046</v>
      </c>
      <c r="AU6" s="60">
        <v>376.07139757150873</v>
      </c>
      <c r="AV6" s="60">
        <v>373.25246206203047</v>
      </c>
      <c r="AW6" s="60">
        <v>369.78372898122387</v>
      </c>
      <c r="AX6" s="60">
        <v>375.54175351736791</v>
      </c>
      <c r="AY6" s="60">
        <v>380.41275241929492</v>
      </c>
      <c r="AZ6" s="60">
        <v>381.71112522554881</v>
      </c>
      <c r="BA6" s="60">
        <v>386.76729044853846</v>
      </c>
      <c r="BB6" s="60">
        <v>387.41975676647326</v>
      </c>
      <c r="BC6" s="60">
        <v>388.08130487369039</v>
      </c>
      <c r="BD6" s="60">
        <v>392.27423475524125</v>
      </c>
      <c r="BE6" s="60">
        <v>396.52049556589526</v>
      </c>
      <c r="BF6" s="60">
        <v>398.83519365344887</v>
      </c>
      <c r="BG6" s="60">
        <v>392.81015829206012</v>
      </c>
      <c r="BH6" s="60">
        <v>406.10577482944342</v>
      </c>
      <c r="BI6" s="60">
        <v>407.64402681034886</v>
      </c>
      <c r="BJ6" s="60">
        <v>411.07662672554238</v>
      </c>
      <c r="BK6" s="60">
        <v>414.05843749034472</v>
      </c>
      <c r="BL6" s="60">
        <v>415.41513659322965</v>
      </c>
      <c r="BM6" s="60">
        <v>418.6941037773567</v>
      </c>
      <c r="BN6" s="60">
        <v>418.84680450177274</v>
      </c>
      <c r="BO6" s="60">
        <v>419.76009503070128</v>
      </c>
      <c r="BP6" s="60">
        <v>420.69098946802524</v>
      </c>
      <c r="BQ6" s="60">
        <v>420.65929012604283</v>
      </c>
      <c r="BR6" s="60">
        <v>424.54254754216873</v>
      </c>
      <c r="BS6" s="60">
        <v>423.1648364926744</v>
      </c>
      <c r="BT6" s="60">
        <v>424.52435537010689</v>
      </c>
      <c r="BU6" s="60">
        <v>424.18068322710178</v>
      </c>
      <c r="BV6" s="60">
        <v>425.14182319163916</v>
      </c>
      <c r="BW6" s="60">
        <v>425.78657206238387</v>
      </c>
      <c r="BX6" s="60">
        <v>425.95118854566323</v>
      </c>
      <c r="BY6" s="60">
        <v>425.90450194068006</v>
      </c>
      <c r="BZ6" s="60">
        <v>423.39949882333207</v>
      </c>
      <c r="CA6" s="60">
        <v>425.47907793697578</v>
      </c>
      <c r="CB6" s="60">
        <v>424.03065600473946</v>
      </c>
      <c r="CC6" s="60">
        <v>423.69711863822073</v>
      </c>
      <c r="CD6" s="60">
        <v>424.45504631943294</v>
      </c>
      <c r="CE6" s="60">
        <v>422.55106147854241</v>
      </c>
      <c r="CF6" s="60">
        <v>422.94883885958399</v>
      </c>
      <c r="CG6" s="60">
        <v>423.90347490375962</v>
      </c>
      <c r="CH6" s="60">
        <v>423.55848818907936</v>
      </c>
      <c r="CI6" s="60">
        <v>424.30214259643111</v>
      </c>
      <c r="CJ6" s="60">
        <v>425.32658008229356</v>
      </c>
      <c r="CK6" s="60">
        <v>422.24040771470845</v>
      </c>
      <c r="CL6" s="60">
        <v>419.04308923858844</v>
      </c>
      <c r="CM6" s="60">
        <v>401.2096783980241</v>
      </c>
      <c r="CN6" s="60">
        <v>410.98331278859126</v>
      </c>
      <c r="CO6" s="60">
        <v>410.28092466884891</v>
      </c>
      <c r="CP6" s="60">
        <v>411.03132833318023</v>
      </c>
      <c r="CQ6" s="60">
        <v>409.66624789983024</v>
      </c>
      <c r="CR6" s="60">
        <v>412.52406981930335</v>
      </c>
      <c r="CS6" s="60">
        <v>417.07587721598793</v>
      </c>
      <c r="CT6" s="60">
        <v>418.61193576345403</v>
      </c>
      <c r="CU6" s="60">
        <v>419.02946394294844</v>
      </c>
      <c r="CV6" s="60">
        <v>417.79269798954266</v>
      </c>
      <c r="CW6" s="60">
        <v>411.52418584016846</v>
      </c>
      <c r="CX6" s="60">
        <v>399.86131352988536</v>
      </c>
      <c r="CY6" s="60">
        <v>409.97401393944557</v>
      </c>
      <c r="CZ6" s="60">
        <v>410.70473081512586</v>
      </c>
      <c r="DA6" s="60">
        <v>412.96579148121441</v>
      </c>
      <c r="DB6" s="60">
        <v>414.48069167154767</v>
      </c>
      <c r="DC6" s="60">
        <v>414.73916986879505</v>
      </c>
      <c r="DD6" s="60">
        <v>415.38272964545286</v>
      </c>
      <c r="DE6" s="60">
        <v>417.79936176902248</v>
      </c>
      <c r="DF6" s="60">
        <v>419.79181762192911</v>
      </c>
      <c r="DG6" s="61">
        <v>421.04958550759574</v>
      </c>
      <c r="DH6" s="62">
        <v>421.36537269672641</v>
      </c>
      <c r="DI6" s="62">
        <v>421.4707140399006</v>
      </c>
      <c r="DJ6" s="62">
        <v>421.4707140399006</v>
      </c>
      <c r="DK6" s="62">
        <v>421.35372938846479</v>
      </c>
      <c r="DL6" s="62">
        <v>421.201329435101</v>
      </c>
      <c r="DM6" s="62">
        <v>421.02521399531526</v>
      </c>
      <c r="DN6" s="62">
        <v>420.84518591683332</v>
      </c>
      <c r="DO6" s="62">
        <v>420.66125024465379</v>
      </c>
      <c r="DP6" s="62">
        <v>420.49316943008455</v>
      </c>
      <c r="DQ6" s="62">
        <v>420.35122304856486</v>
      </c>
      <c r="DR6" s="62">
        <v>420.23538305861166</v>
      </c>
      <c r="DS6" s="62">
        <v>420.14562628511987</v>
      </c>
      <c r="DT6" s="62">
        <v>420.08193441167151</v>
      </c>
      <c r="DU6" s="62">
        <v>420.04429397435337</v>
      </c>
      <c r="DV6" s="62">
        <v>420.03269635708142</v>
      </c>
      <c r="DW6" s="62">
        <v>420.02109906002505</v>
      </c>
      <c r="DX6" s="62">
        <v>420.00950208317539</v>
      </c>
      <c r="DY6" s="62">
        <v>419.99790542652363</v>
      </c>
      <c r="DZ6" s="62">
        <v>419.98630909006096</v>
      </c>
      <c r="EA6" s="62">
        <v>419.9747130737785</v>
      </c>
      <c r="EB6" s="62">
        <v>419.9631173776674</v>
      </c>
      <c r="EC6" s="62">
        <v>419.95152200171884</v>
      </c>
    </row>
    <row r="7" spans="1:133" ht="15.6" x14ac:dyDescent="0.3">
      <c r="A7" s="4" t="s">
        <v>138</v>
      </c>
      <c r="B7" s="60">
        <v>13509.003440973644</v>
      </c>
      <c r="C7" s="60">
        <v>13617.620877165184</v>
      </c>
      <c r="D7" s="60">
        <v>13745.899707451154</v>
      </c>
      <c r="E7" s="60">
        <v>13850.853934469289</v>
      </c>
      <c r="F7" s="60">
        <v>13915.883414725391</v>
      </c>
      <c r="G7" s="60">
        <v>14029.752823627019</v>
      </c>
      <c r="H7" s="60">
        <v>14149.653460995412</v>
      </c>
      <c r="I7" s="60">
        <v>14266.562743170667</v>
      </c>
      <c r="J7" s="60">
        <v>14384.529226720537</v>
      </c>
      <c r="K7" s="60">
        <v>14552.826989543242</v>
      </c>
      <c r="L7" s="60">
        <v>14669.526794672885</v>
      </c>
      <c r="M7" s="60">
        <v>14739.641417475614</v>
      </c>
      <c r="N7" s="60">
        <v>14795.455194985223</v>
      </c>
      <c r="O7" s="60">
        <v>14758.887628231516</v>
      </c>
      <c r="P7" s="60">
        <v>14685.071506789762</v>
      </c>
      <c r="Q7" s="60">
        <v>14618.232439909194</v>
      </c>
      <c r="R7" s="60">
        <v>14596.963448655581</v>
      </c>
      <c r="S7" s="60">
        <v>14599.677817054959</v>
      </c>
      <c r="T7" s="60">
        <v>14585.060690479562</v>
      </c>
      <c r="U7" s="60">
        <v>14594.118721592911</v>
      </c>
      <c r="V7" s="60">
        <v>14575.549416198672</v>
      </c>
      <c r="W7" s="60">
        <v>14570.039144792445</v>
      </c>
      <c r="X7" s="60">
        <v>14569.195581402746</v>
      </c>
      <c r="Y7" s="60">
        <v>14596.157977181854</v>
      </c>
      <c r="Z7" s="60">
        <v>14642.922861209105</v>
      </c>
      <c r="AA7" s="60">
        <v>14700.057858326145</v>
      </c>
      <c r="AB7" s="60">
        <v>14773.339562030853</v>
      </c>
      <c r="AC7" s="60">
        <v>14848.547829286441</v>
      </c>
      <c r="AD7" s="60">
        <v>14912.544647723491</v>
      </c>
      <c r="AE7" s="60">
        <v>14994.922636942702</v>
      </c>
      <c r="AF7" s="60">
        <v>15085.637646059913</v>
      </c>
      <c r="AG7" s="60">
        <v>15176.011900013573</v>
      </c>
      <c r="AH7" s="60">
        <v>15236.99799713133</v>
      </c>
      <c r="AI7" s="60">
        <v>15308.34019361629</v>
      </c>
      <c r="AJ7" s="60">
        <v>15354.350264546147</v>
      </c>
      <c r="AK7" s="60">
        <v>15389.951194434825</v>
      </c>
      <c r="AL7" s="60">
        <v>15434.441860402032</v>
      </c>
      <c r="AM7" s="60">
        <v>15451.007389360873</v>
      </c>
      <c r="AN7" s="60">
        <v>15476.456642747984</v>
      </c>
      <c r="AO7" s="60">
        <v>15473.643537721164</v>
      </c>
      <c r="AP7" s="60">
        <v>15452.273373839133</v>
      </c>
      <c r="AQ7" s="60">
        <v>15396.207867267894</v>
      </c>
      <c r="AR7" s="60">
        <v>15268.174589935745</v>
      </c>
      <c r="AS7" s="60">
        <v>15023.048363209386</v>
      </c>
      <c r="AT7" s="60">
        <v>14744.877706548186</v>
      </c>
      <c r="AU7" s="60">
        <v>14510.454671928304</v>
      </c>
      <c r="AV7" s="60">
        <v>14320.324525151498</v>
      </c>
      <c r="AW7" s="60">
        <v>14236.044218456042</v>
      </c>
      <c r="AX7" s="60">
        <v>14192.770090263213</v>
      </c>
      <c r="AY7" s="60">
        <v>14292.068658205935</v>
      </c>
      <c r="AZ7" s="60">
        <v>14297.252954235624</v>
      </c>
      <c r="BA7" s="60">
        <v>14325.954714975782</v>
      </c>
      <c r="BB7" s="60">
        <v>14356.183076587673</v>
      </c>
      <c r="BC7" s="60">
        <v>14399.567519129969</v>
      </c>
      <c r="BD7" s="60">
        <v>14459.881875088982</v>
      </c>
      <c r="BE7" s="60">
        <v>14518.942867629696</v>
      </c>
      <c r="BF7" s="60">
        <v>14615.922607778863</v>
      </c>
      <c r="BG7" s="60">
        <v>14705.842634206121</v>
      </c>
      <c r="BH7" s="60">
        <v>14798.03508396321</v>
      </c>
      <c r="BI7" s="60">
        <v>14900.793450269581</v>
      </c>
      <c r="BJ7" s="60">
        <v>14997.459794774812</v>
      </c>
      <c r="BK7" s="60">
        <v>15095.948866202461</v>
      </c>
      <c r="BL7" s="60">
        <v>15198.791030752234</v>
      </c>
      <c r="BM7" s="60">
        <v>15302.357492229359</v>
      </c>
      <c r="BN7" s="60">
        <v>15407.586026220504</v>
      </c>
      <c r="BO7" s="60">
        <v>15518.367523424033</v>
      </c>
      <c r="BP7" s="60">
        <v>15621.071684157861</v>
      </c>
      <c r="BQ7" s="60">
        <v>15735.641029648352</v>
      </c>
      <c r="BR7" s="60">
        <v>15855.619729322843</v>
      </c>
      <c r="BS7" s="60">
        <v>15976.849385026158</v>
      </c>
      <c r="BT7" s="60">
        <v>16116.651654064315</v>
      </c>
      <c r="BU7" s="60">
        <v>16241.090707722966</v>
      </c>
      <c r="BV7" s="60">
        <v>16341.661386205746</v>
      </c>
      <c r="BW7" s="60">
        <v>16440.101579476046</v>
      </c>
      <c r="BX7" s="60">
        <v>16517.657041897666</v>
      </c>
      <c r="BY7" s="60">
        <v>16604.851860393781</v>
      </c>
      <c r="BZ7" s="60">
        <v>16681.214146180173</v>
      </c>
      <c r="CA7" s="60">
        <v>16787.440262897198</v>
      </c>
      <c r="CB7" s="60">
        <v>16872.003173380843</v>
      </c>
      <c r="CC7" s="60">
        <v>16965.942681611377</v>
      </c>
      <c r="CD7" s="60">
        <v>17061.041450125202</v>
      </c>
      <c r="CE7" s="60">
        <v>17129.870026935918</v>
      </c>
      <c r="CF7" s="60">
        <v>17201.56543198572</v>
      </c>
      <c r="CG7" s="60">
        <v>17278.095023352162</v>
      </c>
      <c r="CH7" s="60">
        <v>17325.25059051342</v>
      </c>
      <c r="CI7" s="60">
        <v>17393.653666605787</v>
      </c>
      <c r="CJ7" s="60">
        <v>17459.331906497919</v>
      </c>
      <c r="CK7" s="60">
        <v>17519.046484846542</v>
      </c>
      <c r="CL7" s="60">
        <v>17599.770809433263</v>
      </c>
      <c r="CM7" s="60">
        <v>15254.624217963019</v>
      </c>
      <c r="CN7" s="60">
        <v>15815.883813932025</v>
      </c>
      <c r="CO7" s="60">
        <v>16084.2834091192</v>
      </c>
      <c r="CP7" s="60">
        <v>16173.37447340455</v>
      </c>
      <c r="CQ7" s="60">
        <v>16614.078553380608</v>
      </c>
      <c r="CR7" s="60">
        <v>16972.562435472046</v>
      </c>
      <c r="CS7" s="60">
        <v>17247.358608091676</v>
      </c>
      <c r="CT7" s="60">
        <v>17465.686827061982</v>
      </c>
      <c r="CU7" s="60">
        <v>17635.973257334426</v>
      </c>
      <c r="CV7" s="60">
        <v>17745.81684963085</v>
      </c>
      <c r="CW7" s="60">
        <v>17789.016379739598</v>
      </c>
      <c r="CX7" s="60">
        <v>17791.855480670703</v>
      </c>
      <c r="CY7" s="60">
        <v>17825.156495987569</v>
      </c>
      <c r="CZ7" s="60">
        <v>17828.485470002968</v>
      </c>
      <c r="DA7" s="60">
        <v>17862.55179093506</v>
      </c>
      <c r="DB7" s="60">
        <v>17941.926168733131</v>
      </c>
      <c r="DC7" s="60">
        <v>17925.410073962863</v>
      </c>
      <c r="DD7" s="60">
        <v>17923.02899767047</v>
      </c>
      <c r="DE7" s="60">
        <v>17948.456291789065</v>
      </c>
      <c r="DF7" s="60">
        <v>17941.955526552618</v>
      </c>
      <c r="DG7" s="61">
        <v>17965.853226675885</v>
      </c>
      <c r="DH7" s="62">
        <v>17966.539078193542</v>
      </c>
      <c r="DI7" s="62">
        <v>17953.393754508594</v>
      </c>
      <c r="DJ7" s="62">
        <v>17955.34378043389</v>
      </c>
      <c r="DK7" s="62">
        <v>17958.712529884175</v>
      </c>
      <c r="DL7" s="62">
        <v>17964.767389415876</v>
      </c>
      <c r="DM7" s="62">
        <v>17972.8337496036</v>
      </c>
      <c r="DN7" s="62">
        <v>17983.608105210413</v>
      </c>
      <c r="DO7" s="62">
        <v>17996.885571465733</v>
      </c>
      <c r="DP7" s="62">
        <v>18012.56976049349</v>
      </c>
      <c r="DQ7" s="62">
        <v>18030.028544002344</v>
      </c>
      <c r="DR7" s="62">
        <v>18049.31382574682</v>
      </c>
      <c r="DS7" s="62">
        <v>18070.339556747971</v>
      </c>
      <c r="DT7" s="62">
        <v>18092.573664842199</v>
      </c>
      <c r="DU7" s="62">
        <v>18116.062377788643</v>
      </c>
      <c r="DV7" s="62">
        <v>18140.656714102141</v>
      </c>
      <c r="DW7" s="62">
        <v>18165.864803158485</v>
      </c>
      <c r="DX7" s="62">
        <v>18191.732551687044</v>
      </c>
      <c r="DY7" s="62">
        <v>18218.236627009563</v>
      </c>
      <c r="DZ7" s="62">
        <v>18244.984893551533</v>
      </c>
      <c r="EA7" s="62">
        <v>18271.845983371117</v>
      </c>
      <c r="EB7" s="62">
        <v>18298.820401991576</v>
      </c>
      <c r="EC7" s="62">
        <v>18325.908664150691</v>
      </c>
    </row>
    <row r="8" spans="1:133" s="23" customFormat="1" ht="15.6" x14ac:dyDescent="0.3">
      <c r="A8" s="14" t="s">
        <v>139</v>
      </c>
      <c r="B8" s="60">
        <v>3.6918593948173983</v>
      </c>
      <c r="C8" s="60">
        <v>3.5756448301952126</v>
      </c>
      <c r="D8" s="60">
        <v>3.7933558002694712</v>
      </c>
      <c r="E8" s="60">
        <v>3.6694565473840424</v>
      </c>
      <c r="F8" s="60">
        <v>3.0119170191167166</v>
      </c>
      <c r="G8" s="60">
        <v>3.0264607171794689</v>
      </c>
      <c r="H8" s="60">
        <v>2.9372668369273658</v>
      </c>
      <c r="I8" s="60">
        <v>3.0013225947523869</v>
      </c>
      <c r="J8" s="60">
        <v>3.3677043564423581</v>
      </c>
      <c r="K8" s="60">
        <v>3.7283206090083842</v>
      </c>
      <c r="L8" s="60">
        <v>3.6741064727171091</v>
      </c>
      <c r="M8" s="60">
        <v>3.3159961710567343</v>
      </c>
      <c r="N8" s="60">
        <v>2.856721702795495</v>
      </c>
      <c r="O8" s="60">
        <v>1.415949209293399</v>
      </c>
      <c r="P8" s="60">
        <v>0.10596600922752053</v>
      </c>
      <c r="Q8" s="60">
        <v>-0.82369017079665374</v>
      </c>
      <c r="R8" s="60">
        <v>-1.3415724201369605</v>
      </c>
      <c r="S8" s="60">
        <v>-1.0787385552825324</v>
      </c>
      <c r="T8" s="60">
        <v>-0.68103731237507681</v>
      </c>
      <c r="U8" s="60">
        <v>-0.16495645705051354</v>
      </c>
      <c r="V8" s="60">
        <v>-0.14670196669487323</v>
      </c>
      <c r="W8" s="60">
        <v>-0.20300908440521459</v>
      </c>
      <c r="X8" s="60">
        <v>-0.10877643510370794</v>
      </c>
      <c r="Y8" s="60">
        <v>1.3973132793054788E-2</v>
      </c>
      <c r="Z8" s="60">
        <v>0.4622360577060336</v>
      </c>
      <c r="AA8" s="60">
        <v>0.89237037897849092</v>
      </c>
      <c r="AB8" s="60">
        <v>1.4012028288554967</v>
      </c>
      <c r="AC8" s="60">
        <v>1.7291526475607277</v>
      </c>
      <c r="AD8" s="60">
        <v>1.8413112537022824</v>
      </c>
      <c r="AE8" s="60">
        <v>2.0058749527271047</v>
      </c>
      <c r="AF8" s="60">
        <v>2.113930182933732</v>
      </c>
      <c r="AG8" s="60">
        <v>2.2053609180640477</v>
      </c>
      <c r="AH8" s="60">
        <v>2.1757074803284482</v>
      </c>
      <c r="AI8" s="60">
        <v>2.0901578771832297</v>
      </c>
      <c r="AJ8" s="60">
        <v>1.7812479975376938</v>
      </c>
      <c r="AK8" s="60">
        <v>1.4097201282575522</v>
      </c>
      <c r="AL8" s="60">
        <v>1.2958186600003252</v>
      </c>
      <c r="AM8" s="60">
        <v>0.93195731176707319</v>
      </c>
      <c r="AN8" s="60">
        <v>0.79525591182967315</v>
      </c>
      <c r="AO8" s="60">
        <v>0.54381162246053272</v>
      </c>
      <c r="AP8" s="60">
        <v>0.11553066575635818</v>
      </c>
      <c r="AQ8" s="60">
        <v>-0.35466633800662617</v>
      </c>
      <c r="AR8" s="60">
        <v>-1.3457993494256137</v>
      </c>
      <c r="AS8" s="60">
        <v>-2.9120172854785742</v>
      </c>
      <c r="AT8" s="60">
        <v>-4.5779391172859674</v>
      </c>
      <c r="AU8" s="60">
        <v>-5.7530607729887056</v>
      </c>
      <c r="AV8" s="60">
        <v>-6.2080116991132472</v>
      </c>
      <c r="AW8" s="60">
        <v>-5.2386448191212187</v>
      </c>
      <c r="AX8" s="60">
        <v>-3.7444028175274924</v>
      </c>
      <c r="AY8" s="60">
        <v>-1.5050252983792145</v>
      </c>
      <c r="AZ8" s="60">
        <v>-0.16111067088844244</v>
      </c>
      <c r="BA8" s="60">
        <v>0.63156938219661729</v>
      </c>
      <c r="BB8" s="60">
        <v>1.1513819027940686</v>
      </c>
      <c r="BC8" s="60">
        <v>0.75215746226009461</v>
      </c>
      <c r="BD8" s="60">
        <v>1.137483692664043</v>
      </c>
      <c r="BE8" s="60">
        <v>1.3471224535714255</v>
      </c>
      <c r="BF8" s="60">
        <v>1.809252012220286</v>
      </c>
      <c r="BG8" s="60">
        <v>2.1269744016218839</v>
      </c>
      <c r="BH8" s="60">
        <v>2.3385613506067937</v>
      </c>
      <c r="BI8" s="60">
        <v>2.6300164283394878</v>
      </c>
      <c r="BJ8" s="60">
        <v>2.6104215056043545</v>
      </c>
      <c r="BK8" s="60">
        <v>2.6527295422633212</v>
      </c>
      <c r="BL8" s="60">
        <v>2.7081700003761089</v>
      </c>
      <c r="BM8" s="60">
        <v>2.6949171753837931</v>
      </c>
      <c r="BN8" s="60">
        <v>2.7346379790835096</v>
      </c>
      <c r="BO8" s="60">
        <v>2.7982252786196371</v>
      </c>
      <c r="BP8" s="60">
        <v>2.7783831789726765</v>
      </c>
      <c r="BQ8" s="60">
        <v>2.8314822578090704</v>
      </c>
      <c r="BR8" s="60">
        <v>2.9078773426277182</v>
      </c>
      <c r="BS8" s="60">
        <v>2.9544464706746654</v>
      </c>
      <c r="BT8" s="60">
        <v>3.1725094150169442</v>
      </c>
      <c r="BU8" s="60">
        <v>3.2121327445273407</v>
      </c>
      <c r="BV8" s="60">
        <v>3.0654220092326767</v>
      </c>
      <c r="BW8" s="60">
        <v>2.8995215720319489</v>
      </c>
      <c r="BX8" s="60">
        <v>2.4881432970118578</v>
      </c>
      <c r="BY8" s="60">
        <v>2.2397581493577956</v>
      </c>
      <c r="BZ8" s="60">
        <v>2.0778350006753321</v>
      </c>
      <c r="CA8" s="60">
        <v>2.1127526599639346</v>
      </c>
      <c r="CB8" s="60">
        <v>2.1452566219553049</v>
      </c>
      <c r="CC8" s="60">
        <v>2.1746103142231465</v>
      </c>
      <c r="CD8" s="60">
        <v>2.2769763676464994</v>
      </c>
      <c r="CE8" s="60">
        <v>2.0397973644352474</v>
      </c>
      <c r="CF8" s="60">
        <v>1.9533084199796269</v>
      </c>
      <c r="CG8" s="60">
        <v>1.8398762013920544</v>
      </c>
      <c r="CH8" s="60">
        <v>1.5486108580216706</v>
      </c>
      <c r="CI8" s="60">
        <v>1.5399045016400104</v>
      </c>
      <c r="CJ8" s="60">
        <v>1.4985059094266617</v>
      </c>
      <c r="CK8" s="60">
        <v>1.3945487692290204</v>
      </c>
      <c r="CL8" s="60">
        <v>1.584509369637388</v>
      </c>
      <c r="CM8" s="60">
        <v>-12.297758076841026</v>
      </c>
      <c r="CN8" s="60">
        <v>-9.4130067597503206</v>
      </c>
      <c r="CO8" s="60">
        <v>-8.1897326830451043</v>
      </c>
      <c r="CP8" s="60">
        <v>-8.1046301765712805</v>
      </c>
      <c r="CQ8" s="60">
        <v>8.9117523709090651</v>
      </c>
      <c r="CR8" s="60">
        <v>7.3133985754315844</v>
      </c>
      <c r="CS8" s="60">
        <v>7.2311284835546719</v>
      </c>
      <c r="CT8" s="60">
        <v>7.9903693306706325</v>
      </c>
      <c r="CU8" s="60">
        <v>6.1507756850342155</v>
      </c>
      <c r="CV8" s="60">
        <v>4.555908497014749</v>
      </c>
      <c r="CW8" s="60">
        <v>3.1405259434554855</v>
      </c>
      <c r="CX8" s="60">
        <v>1.8674825492882574</v>
      </c>
      <c r="CY8" s="60">
        <v>1.0727122109604359</v>
      </c>
      <c r="CZ8" s="60">
        <v>0.46584849304267539</v>
      </c>
      <c r="DA8" s="60">
        <v>0.41337536390833041</v>
      </c>
      <c r="DB8" s="60">
        <v>0.84347969342188911</v>
      </c>
      <c r="DC8" s="60">
        <v>0.56242747713244334</v>
      </c>
      <c r="DD8" s="60">
        <v>0.53029477925410351</v>
      </c>
      <c r="DE8" s="60">
        <v>0.48091953411493193</v>
      </c>
      <c r="DF8" s="60">
        <v>1.6362691057647538E-4</v>
      </c>
      <c r="DG8" s="61">
        <v>0.2256191213821479</v>
      </c>
      <c r="DH8" s="62">
        <v>0.24276075505276218</v>
      </c>
      <c r="DI8" s="62">
        <v>2.7509121894708777E-2</v>
      </c>
      <c r="DJ8" s="62">
        <v>7.4619814219567537E-2</v>
      </c>
      <c r="DK8" s="62">
        <v>-3.9745937482704718E-2</v>
      </c>
      <c r="DL8" s="62">
        <v>-9.8610465262938263E-3</v>
      </c>
      <c r="DM8" s="62">
        <v>0.10828033607921395</v>
      </c>
      <c r="DN8" s="62">
        <v>0.15741455648052849</v>
      </c>
      <c r="DO8" s="62">
        <v>0.21256001240643752</v>
      </c>
      <c r="DP8" s="62">
        <v>0.266089563206795</v>
      </c>
      <c r="DQ8" s="62">
        <v>0.3182291406885307</v>
      </c>
      <c r="DR8" s="62">
        <v>0.36536450389712538</v>
      </c>
      <c r="DS8" s="62">
        <v>0.40814831538797947</v>
      </c>
      <c r="DT8" s="62">
        <v>0.44415597225988535</v>
      </c>
      <c r="DU8" s="62">
        <v>0.47716970373248291</v>
      </c>
      <c r="DV8" s="62">
        <v>0.50607402163411752</v>
      </c>
      <c r="DW8" s="62">
        <v>0.52863005761749626</v>
      </c>
      <c r="DX8" s="62">
        <v>0.5480640216352084</v>
      </c>
      <c r="DY8" s="62">
        <v>0.56399810891683</v>
      </c>
      <c r="DZ8" s="62">
        <v>0.5751069605340664</v>
      </c>
      <c r="EA8" s="62">
        <v>0.58340839459625204</v>
      </c>
      <c r="EB8" s="62">
        <v>0.58866218487034772</v>
      </c>
      <c r="EC8" s="62">
        <v>0.59101239788212911</v>
      </c>
    </row>
    <row r="9" spans="1:133" ht="15.6" x14ac:dyDescent="0.3">
      <c r="A9" s="1" t="s">
        <v>140</v>
      </c>
      <c r="B9" s="60">
        <v>2465.1143376706241</v>
      </c>
      <c r="C9" s="60">
        <v>2492.4569882539536</v>
      </c>
      <c r="D9" s="60">
        <v>2504.7205424071262</v>
      </c>
      <c r="E9" s="60">
        <v>2514.2951003827052</v>
      </c>
      <c r="F9" s="60">
        <v>2519.6967673535955</v>
      </c>
      <c r="G9" s="60">
        <v>2528.8436119158646</v>
      </c>
      <c r="H9" s="60">
        <v>2541.5911897231745</v>
      </c>
      <c r="I9" s="60">
        <v>2558.3363703949967</v>
      </c>
      <c r="J9" s="60">
        <v>2577.4383549083668</v>
      </c>
      <c r="K9" s="60">
        <v>2604.8662078867833</v>
      </c>
      <c r="L9" s="60">
        <v>2630.6560664675712</v>
      </c>
      <c r="M9" s="60">
        <v>2647.3319034743581</v>
      </c>
      <c r="N9" s="60">
        <v>2647.6487105643446</v>
      </c>
      <c r="O9" s="60">
        <v>2610.0931736008433</v>
      </c>
      <c r="P9" s="60">
        <v>2561.4055017392297</v>
      </c>
      <c r="Q9" s="60">
        <v>2507.7859954745404</v>
      </c>
      <c r="R9" s="60">
        <v>2461.9442606878256</v>
      </c>
      <c r="S9" s="60">
        <v>2436.4255119333943</v>
      </c>
      <c r="T9" s="60">
        <v>2413.920919223327</v>
      </c>
      <c r="U9" s="60">
        <v>2395.8964691627352</v>
      </c>
      <c r="V9" s="60">
        <v>2375.4350757251927</v>
      </c>
      <c r="W9" s="60">
        <v>2357.9592715534136</v>
      </c>
      <c r="X9" s="60">
        <v>2352.4337329254122</v>
      </c>
      <c r="Y9" s="60">
        <v>2358.5265274211997</v>
      </c>
      <c r="Z9" s="60">
        <v>2370.6547887950692</v>
      </c>
      <c r="AA9" s="60">
        <v>2384.7303302393602</v>
      </c>
      <c r="AB9" s="60">
        <v>2398.6747158720027</v>
      </c>
      <c r="AC9" s="60">
        <v>2400.6905650189283</v>
      </c>
      <c r="AD9" s="60">
        <v>2407.0292888825134</v>
      </c>
      <c r="AE9" s="60">
        <v>2423.1828700897113</v>
      </c>
      <c r="AF9" s="60">
        <v>2437.542505644964</v>
      </c>
      <c r="AG9" s="60">
        <v>2450.1399867163113</v>
      </c>
      <c r="AH9" s="60">
        <v>2456.9021467278917</v>
      </c>
      <c r="AI9" s="60">
        <v>2452.9434276993534</v>
      </c>
      <c r="AJ9" s="60">
        <v>2443.3514997916409</v>
      </c>
      <c r="AK9" s="60">
        <v>2426.5576282292645</v>
      </c>
      <c r="AL9" s="60">
        <v>2410.2619743287073</v>
      </c>
      <c r="AM9" s="60">
        <v>2391.962226629319</v>
      </c>
      <c r="AN9" s="60">
        <v>2370.6820085001382</v>
      </c>
      <c r="AO9" s="60">
        <v>2341.8193094207336</v>
      </c>
      <c r="AP9" s="60">
        <v>2310.8431531428496</v>
      </c>
      <c r="AQ9" s="60">
        <v>2270.3070780366597</v>
      </c>
      <c r="AR9" s="60">
        <v>2218.6636106788051</v>
      </c>
      <c r="AS9" s="60">
        <v>2143.5372241107821</v>
      </c>
      <c r="AT9" s="60">
        <v>2040.315192665721</v>
      </c>
      <c r="AU9" s="60">
        <v>1952.3301861470468</v>
      </c>
      <c r="AV9" s="60">
        <v>1887.662237365993</v>
      </c>
      <c r="AW9" s="60">
        <v>1850.9405406018432</v>
      </c>
      <c r="AX9" s="60">
        <v>1831.1928937301705</v>
      </c>
      <c r="AY9" s="60">
        <v>1822.9708462129829</v>
      </c>
      <c r="AZ9" s="60">
        <v>1821.1477492141769</v>
      </c>
      <c r="BA9" s="60">
        <v>1821.2911650532797</v>
      </c>
      <c r="BB9" s="60">
        <v>1822.9468441753818</v>
      </c>
      <c r="BC9" s="60">
        <v>1829.9405154273231</v>
      </c>
      <c r="BD9" s="60">
        <v>1837.8845877753138</v>
      </c>
      <c r="BE9" s="60">
        <v>1843.1702832555684</v>
      </c>
      <c r="BF9" s="60">
        <v>1852.3961694677894</v>
      </c>
      <c r="BG9" s="60">
        <v>1862.0193286572435</v>
      </c>
      <c r="BH9" s="60">
        <v>1873.9226785755909</v>
      </c>
      <c r="BI9" s="60">
        <v>1884.5087951150049</v>
      </c>
      <c r="BJ9" s="60">
        <v>1896.3287550840121</v>
      </c>
      <c r="BK9" s="60">
        <v>1908.7278835682682</v>
      </c>
      <c r="BL9" s="60">
        <v>1922.2670776811278</v>
      </c>
      <c r="BM9" s="60">
        <v>1936.3909893975588</v>
      </c>
      <c r="BN9" s="60">
        <v>1946.5115630293349</v>
      </c>
      <c r="BO9" s="60">
        <v>1960.2343081509321</v>
      </c>
      <c r="BP9" s="60">
        <v>1974.7657752202999</v>
      </c>
      <c r="BQ9" s="60">
        <v>1989.7434184050767</v>
      </c>
      <c r="BR9" s="60">
        <v>2011.1420638202665</v>
      </c>
      <c r="BS9" s="60">
        <v>2030.3440404168573</v>
      </c>
      <c r="BT9" s="60">
        <v>2050.7146721843187</v>
      </c>
      <c r="BU9" s="60">
        <v>2066.0381424585034</v>
      </c>
      <c r="BV9" s="60">
        <v>2075.1588469896124</v>
      </c>
      <c r="BW9" s="60">
        <v>2081.0598522903706</v>
      </c>
      <c r="BX9" s="60">
        <v>2085.6971083653361</v>
      </c>
      <c r="BY9" s="60">
        <v>2087.9033476762302</v>
      </c>
      <c r="BZ9" s="60">
        <v>2092.7196989634986</v>
      </c>
      <c r="CA9" s="60">
        <v>2114.6607730995393</v>
      </c>
      <c r="CB9" s="60">
        <v>2126.6440152909181</v>
      </c>
      <c r="CC9" s="60">
        <v>2141.0682363356746</v>
      </c>
      <c r="CD9" s="60">
        <v>2159.6032777392129</v>
      </c>
      <c r="CE9" s="60">
        <v>2170.0618381683653</v>
      </c>
      <c r="CF9" s="60">
        <v>2181.2996083161324</v>
      </c>
      <c r="CG9" s="60">
        <v>2189.5120912448328</v>
      </c>
      <c r="CH9" s="60">
        <v>2187.9414895119589</v>
      </c>
      <c r="CI9" s="60">
        <v>2203.5703964428944</v>
      </c>
      <c r="CJ9" s="60">
        <v>2209.2728132400021</v>
      </c>
      <c r="CK9" s="60">
        <v>2204.4056235433191</v>
      </c>
      <c r="CL9" s="60">
        <v>2203.1508963885312</v>
      </c>
      <c r="CM9" s="60">
        <v>2026.8274736158364</v>
      </c>
      <c r="CN9" s="60">
        <v>2093.4170337037594</v>
      </c>
      <c r="CO9" s="60">
        <v>2104.734041281004</v>
      </c>
      <c r="CP9" s="60">
        <v>2111.2297291225509</v>
      </c>
      <c r="CQ9" s="60">
        <v>2134.2430759089448</v>
      </c>
      <c r="CR9" s="60">
        <v>2154.6520832992878</v>
      </c>
      <c r="CS9" s="60">
        <v>2180.1066763777394</v>
      </c>
      <c r="CT9" s="60">
        <v>2204.7906575275888</v>
      </c>
      <c r="CU9" s="60">
        <v>2223.4005052490188</v>
      </c>
      <c r="CV9" s="60">
        <v>2235.720467023978</v>
      </c>
      <c r="CW9" s="60">
        <v>2233.7762332745533</v>
      </c>
      <c r="CX9" s="60">
        <v>2216.9768830649027</v>
      </c>
      <c r="CY9" s="60">
        <v>2224.7602130638588</v>
      </c>
      <c r="CZ9" s="60">
        <v>2217.6458860315543</v>
      </c>
      <c r="DA9" s="60">
        <v>2211.7712286432029</v>
      </c>
      <c r="DB9" s="60">
        <v>2200.8314650944203</v>
      </c>
      <c r="DC9" s="60">
        <v>2187.2678280819041</v>
      </c>
      <c r="DD9" s="60">
        <v>2194.4345907556831</v>
      </c>
      <c r="DE9" s="60">
        <v>2181.9561419518495</v>
      </c>
      <c r="DF9" s="60">
        <v>2172.0798527868355</v>
      </c>
      <c r="DG9" s="61">
        <v>2157.0196494041024</v>
      </c>
      <c r="DH9" s="62">
        <v>2144.4249464373261</v>
      </c>
      <c r="DI9" s="62">
        <v>2135.2356774339432</v>
      </c>
      <c r="DJ9" s="62">
        <v>2128.3955564744879</v>
      </c>
      <c r="DK9" s="62">
        <v>2123.3143120922859</v>
      </c>
      <c r="DL9" s="62">
        <v>2119.8713984546721</v>
      </c>
      <c r="DM9" s="62">
        <v>2117.5418717348671</v>
      </c>
      <c r="DN9" s="62">
        <v>2116.2559954592375</v>
      </c>
      <c r="DO9" s="62">
        <v>2115.646752108139</v>
      </c>
      <c r="DP9" s="62">
        <v>2115.6421683739518</v>
      </c>
      <c r="DQ9" s="62">
        <v>2116.0681098605496</v>
      </c>
      <c r="DR9" s="62">
        <v>2116.7806868777698</v>
      </c>
      <c r="DS9" s="62">
        <v>2117.9176538466972</v>
      </c>
      <c r="DT9" s="62">
        <v>2119.3089040575255</v>
      </c>
      <c r="DU9" s="62">
        <v>2121.0391429417027</v>
      </c>
      <c r="DV9" s="62">
        <v>2123.007957861671</v>
      </c>
      <c r="DW9" s="62">
        <v>2125.2158965352855</v>
      </c>
      <c r="DX9" s="62">
        <v>2127.4204383069423</v>
      </c>
      <c r="DY9" s="62">
        <v>2129.6216029621901</v>
      </c>
      <c r="DZ9" s="62">
        <v>2131.8281781430451</v>
      </c>
      <c r="EA9" s="62">
        <v>2134.0401768373845</v>
      </c>
      <c r="EB9" s="62">
        <v>2136.2576120646263</v>
      </c>
      <c r="EC9" s="62">
        <v>2138.4804968758094</v>
      </c>
    </row>
    <row r="10" spans="1:133" ht="15.6" x14ac:dyDescent="0.3">
      <c r="A10" s="2" t="s">
        <v>141</v>
      </c>
      <c r="B10" s="60">
        <v>24.711370342922823</v>
      </c>
      <c r="C10" s="60">
        <v>25.823080643217775</v>
      </c>
      <c r="D10" s="60">
        <v>25.610157926623746</v>
      </c>
      <c r="E10" s="60">
        <v>24.956788216014434</v>
      </c>
      <c r="F10" s="60">
        <v>24.121156161659517</v>
      </c>
      <c r="G10" s="60">
        <v>24.802245059652439</v>
      </c>
      <c r="H10" s="60">
        <v>24.075094683631349</v>
      </c>
      <c r="I10" s="60">
        <v>24.149549051943222</v>
      </c>
      <c r="J10" s="60">
        <v>24.166803495157868</v>
      </c>
      <c r="K10" s="60">
        <v>24.808259144730432</v>
      </c>
      <c r="L10" s="60">
        <v>25.151927412021308</v>
      </c>
      <c r="M10" s="60">
        <v>24.926188064291399</v>
      </c>
      <c r="N10" s="60">
        <v>24.534151323172626</v>
      </c>
      <c r="O10" s="60">
        <v>24.750903517733622</v>
      </c>
      <c r="P10" s="60">
        <v>24.137585315646419</v>
      </c>
      <c r="Q10" s="60">
        <v>23.311490843762197</v>
      </c>
      <c r="R10" s="60">
        <v>22.594211470760516</v>
      </c>
      <c r="S10" s="60">
        <v>21.985244897413054</v>
      </c>
      <c r="T10" s="60">
        <v>21.683286340296291</v>
      </c>
      <c r="U10" s="60">
        <v>21.486878696298874</v>
      </c>
      <c r="V10" s="60">
        <v>21.050232004648123</v>
      </c>
      <c r="W10" s="60">
        <v>20.917804181206662</v>
      </c>
      <c r="X10" s="60">
        <v>21.026688696291689</v>
      </c>
      <c r="Y10" s="60">
        <v>20.990023048439294</v>
      </c>
      <c r="Z10" s="60">
        <v>21.051459372591015</v>
      </c>
      <c r="AA10" s="60">
        <v>21.204343532400582</v>
      </c>
      <c r="AB10" s="60">
        <v>21.050149426238796</v>
      </c>
      <c r="AC10" s="60">
        <v>21.197564586016082</v>
      </c>
      <c r="AD10" s="60">
        <v>21.338531440385093</v>
      </c>
      <c r="AE10" s="60">
        <v>21.624131929935004</v>
      </c>
      <c r="AF10" s="60">
        <v>22.120215715941395</v>
      </c>
      <c r="AG10" s="60">
        <v>22.56441691547208</v>
      </c>
      <c r="AH10" s="60">
        <v>22.778532074828792</v>
      </c>
      <c r="AI10" s="60">
        <v>23.079328250760426</v>
      </c>
      <c r="AJ10" s="60">
        <v>23.701656754030054</v>
      </c>
      <c r="AK10" s="60">
        <v>23.809155797354553</v>
      </c>
      <c r="AL10" s="60">
        <v>24.059747360111498</v>
      </c>
      <c r="AM10" s="60">
        <v>24.432296932924171</v>
      </c>
      <c r="AN10" s="60">
        <v>25.02195217142825</v>
      </c>
      <c r="AO10" s="60">
        <v>25.472208782647751</v>
      </c>
      <c r="AP10" s="60">
        <v>26.114388519316396</v>
      </c>
      <c r="AQ10" s="60">
        <v>26.639000376506942</v>
      </c>
      <c r="AR10" s="60">
        <v>26.762490546953057</v>
      </c>
      <c r="AS10" s="60">
        <v>26.690704264682896</v>
      </c>
      <c r="AT10" s="60">
        <v>25.398370775342642</v>
      </c>
      <c r="AU10" s="60">
        <v>24.034703847750631</v>
      </c>
      <c r="AV10" s="60">
        <v>23.737800916520609</v>
      </c>
      <c r="AW10" s="60">
        <v>23.664413942751789</v>
      </c>
      <c r="AX10" s="60">
        <v>23.517811279762089</v>
      </c>
      <c r="AY10" s="60">
        <v>24.48720290057717</v>
      </c>
      <c r="AZ10" s="60">
        <v>25.160601041658406</v>
      </c>
      <c r="BA10" s="60">
        <v>25.34853320441189</v>
      </c>
      <c r="BB10" s="60">
        <v>25.778582080873775</v>
      </c>
      <c r="BC10" s="60">
        <v>26.45776676917021</v>
      </c>
      <c r="BD10" s="60">
        <v>27.097564958857934</v>
      </c>
      <c r="BE10" s="60">
        <v>27.687018672883713</v>
      </c>
      <c r="BF10" s="60">
        <v>28.037482290210509</v>
      </c>
      <c r="BG10" s="60">
        <v>28.292933341797422</v>
      </c>
      <c r="BH10" s="60">
        <v>28.73696190171383</v>
      </c>
      <c r="BI10" s="60">
        <v>28.63621036930132</v>
      </c>
      <c r="BJ10" s="60">
        <v>28.444500173300426</v>
      </c>
      <c r="BK10" s="60">
        <v>28.581436354273219</v>
      </c>
      <c r="BL10" s="60">
        <v>28.497820646657797</v>
      </c>
      <c r="BM10" s="60">
        <v>28.485973274017695</v>
      </c>
      <c r="BN10" s="60">
        <v>28.977504826441191</v>
      </c>
      <c r="BO10" s="60">
        <v>29.359259863690045</v>
      </c>
      <c r="BP10" s="60">
        <v>29.683574809165375</v>
      </c>
      <c r="BQ10" s="60">
        <v>29.53625290790519</v>
      </c>
      <c r="BR10" s="60">
        <v>28.295693095386667</v>
      </c>
      <c r="BS10" s="60">
        <v>27.176216719209354</v>
      </c>
      <c r="BT10" s="60">
        <v>26.131117330172085</v>
      </c>
      <c r="BU10" s="60">
        <v>24.896838553088639</v>
      </c>
      <c r="BV10" s="60">
        <v>23.741089170954414</v>
      </c>
      <c r="BW10" s="60">
        <v>22.656842757892878</v>
      </c>
      <c r="BX10" s="60">
        <v>22.005396308092582</v>
      </c>
      <c r="BY10" s="60">
        <v>21.768217003908759</v>
      </c>
      <c r="BZ10" s="60">
        <v>21.556774142982842</v>
      </c>
      <c r="CA10" s="60">
        <v>22.210859397170783</v>
      </c>
      <c r="CB10" s="60">
        <v>22.397413451542064</v>
      </c>
      <c r="CC10" s="60">
        <v>22.504469662722595</v>
      </c>
      <c r="CD10" s="60">
        <v>22.597826959028207</v>
      </c>
      <c r="CE10" s="60">
        <v>22.593921410853312</v>
      </c>
      <c r="CF10" s="60">
        <v>22.780224342571952</v>
      </c>
      <c r="CG10" s="60">
        <v>22.858295543270984</v>
      </c>
      <c r="CH10" s="60">
        <v>22.860462692867312</v>
      </c>
      <c r="CI10" s="60">
        <v>22.918355162543108</v>
      </c>
      <c r="CJ10" s="60">
        <v>22.915734849050448</v>
      </c>
      <c r="CK10" s="60">
        <v>22.646816280259443</v>
      </c>
      <c r="CL10" s="60">
        <v>22.368777925015198</v>
      </c>
      <c r="CM10" s="60">
        <v>19.646580067826488</v>
      </c>
      <c r="CN10" s="60">
        <v>19.503943955543445</v>
      </c>
      <c r="CO10" s="60">
        <v>19.312287704310403</v>
      </c>
      <c r="CP10" s="60">
        <v>19.129228879856104</v>
      </c>
      <c r="CQ10" s="60">
        <v>19.202947764627908</v>
      </c>
      <c r="CR10" s="60">
        <v>19.18354170076201</v>
      </c>
      <c r="CS10" s="60">
        <v>19.446211949781844</v>
      </c>
      <c r="CT10" s="60">
        <v>19.521887377904548</v>
      </c>
      <c r="CU10" s="60">
        <v>19.613802299893205</v>
      </c>
      <c r="CV10" s="60">
        <v>19.713765223387426</v>
      </c>
      <c r="CW10" s="60">
        <v>19.673420862033268</v>
      </c>
      <c r="CX10" s="60">
        <v>19.54503177776466</v>
      </c>
      <c r="CY10" s="60">
        <v>19.549699909663008</v>
      </c>
      <c r="CZ10" s="60">
        <v>19.418347021129829</v>
      </c>
      <c r="DA10" s="60">
        <v>19.273542951255276</v>
      </c>
      <c r="DB10" s="60">
        <v>19.18540656201116</v>
      </c>
      <c r="DC10" s="60">
        <v>19.019489223953247</v>
      </c>
      <c r="DD10" s="60">
        <v>18.664807282374927</v>
      </c>
      <c r="DE10" s="60">
        <v>18.343842807834889</v>
      </c>
      <c r="DF10" s="60">
        <v>18.588052875199086</v>
      </c>
      <c r="DG10" s="61">
        <v>18.193674997259446</v>
      </c>
      <c r="DH10" s="62">
        <v>17.963037148675284</v>
      </c>
      <c r="DI10" s="62">
        <v>17.825138239128293</v>
      </c>
      <c r="DJ10" s="62">
        <v>17.755142222368601</v>
      </c>
      <c r="DK10" s="62">
        <v>17.718711958670838</v>
      </c>
      <c r="DL10" s="62">
        <v>17.698967735588777</v>
      </c>
      <c r="DM10" s="62">
        <v>17.687541904912891</v>
      </c>
      <c r="DN10" s="62">
        <v>17.680268967985132</v>
      </c>
      <c r="DO10" s="62">
        <v>17.677142834654273</v>
      </c>
      <c r="DP10" s="62">
        <v>17.675254654068496</v>
      </c>
      <c r="DQ10" s="62">
        <v>17.673366675168364</v>
      </c>
      <c r="DR10" s="62">
        <v>17.671478897932332</v>
      </c>
      <c r="DS10" s="62">
        <v>17.66959132233886</v>
      </c>
      <c r="DT10" s="62">
        <v>17.667703948366409</v>
      </c>
      <c r="DU10" s="62">
        <v>17.665816775993441</v>
      </c>
      <c r="DV10" s="62">
        <v>17.663929805198425</v>
      </c>
      <c r="DW10" s="62">
        <v>17.662043035959829</v>
      </c>
      <c r="DX10" s="62">
        <v>17.660156468256126</v>
      </c>
      <c r="DY10" s="62">
        <v>17.658270102065785</v>
      </c>
      <c r="DZ10" s="62">
        <v>17.656383937367284</v>
      </c>
      <c r="EA10" s="62">
        <v>17.654497974139097</v>
      </c>
      <c r="EB10" s="62">
        <v>17.65261221235971</v>
      </c>
      <c r="EC10" s="62">
        <v>17.650726652007599</v>
      </c>
    </row>
    <row r="11" spans="1:133" ht="15.6" x14ac:dyDescent="0.3">
      <c r="A11" s="2" t="s">
        <v>142</v>
      </c>
      <c r="B11" s="60">
        <v>581.95098869571859</v>
      </c>
      <c r="C11" s="60">
        <v>603.63514905121212</v>
      </c>
      <c r="D11" s="60">
        <v>625.44845923998753</v>
      </c>
      <c r="E11" s="60">
        <v>647.92212975577979</v>
      </c>
      <c r="F11" s="60">
        <v>665.43115266198572</v>
      </c>
      <c r="G11" s="60">
        <v>678.71440118423777</v>
      </c>
      <c r="H11" s="60">
        <v>692.18453068700603</v>
      </c>
      <c r="I11" s="60">
        <v>703.38431338042494</v>
      </c>
      <c r="J11" s="60">
        <v>712.42991433222915</v>
      </c>
      <c r="K11" s="60">
        <v>727.70863453992752</v>
      </c>
      <c r="L11" s="60">
        <v>741.78144821406283</v>
      </c>
      <c r="M11" s="60">
        <v>757.60246458431936</v>
      </c>
      <c r="N11" s="60">
        <v>774.01538582856654</v>
      </c>
      <c r="O11" s="60">
        <v>781.4457620172916</v>
      </c>
      <c r="P11" s="60">
        <v>783.26679776559024</v>
      </c>
      <c r="Q11" s="60">
        <v>778.79327993267736</v>
      </c>
      <c r="R11" s="60">
        <v>773.91664968064481</v>
      </c>
      <c r="S11" s="60">
        <v>772.73947935646993</v>
      </c>
      <c r="T11" s="60">
        <v>773.80215717542626</v>
      </c>
      <c r="U11" s="60">
        <v>779.05171888351049</v>
      </c>
      <c r="V11" s="60">
        <v>784.15079237778991</v>
      </c>
      <c r="W11" s="60">
        <v>790.96978406141307</v>
      </c>
      <c r="X11" s="60">
        <v>801.3909930613745</v>
      </c>
      <c r="Y11" s="60">
        <v>813.95259006859669</v>
      </c>
      <c r="Z11" s="60">
        <v>829.5979677322008</v>
      </c>
      <c r="AA11" s="60">
        <v>843.31263813719033</v>
      </c>
      <c r="AB11" s="60">
        <v>856.35738604454616</v>
      </c>
      <c r="AC11" s="60">
        <v>867.86516777720908</v>
      </c>
      <c r="AD11" s="60">
        <v>878.57950490735527</v>
      </c>
      <c r="AE11" s="60">
        <v>898.54392617156736</v>
      </c>
      <c r="AF11" s="60">
        <v>914.83718867041262</v>
      </c>
      <c r="AG11" s="60">
        <v>930.87441715942975</v>
      </c>
      <c r="AH11" s="60">
        <v>939.3300687218001</v>
      </c>
      <c r="AI11" s="60">
        <v>938.58852440561805</v>
      </c>
      <c r="AJ11" s="60">
        <v>935.54549888183135</v>
      </c>
      <c r="AK11" s="60">
        <v>923.7323283728889</v>
      </c>
      <c r="AL11" s="60">
        <v>914.78825854703234</v>
      </c>
      <c r="AM11" s="60">
        <v>903.44080047735986</v>
      </c>
      <c r="AN11" s="60">
        <v>885.53155739103113</v>
      </c>
      <c r="AO11" s="60">
        <v>863.4291871427555</v>
      </c>
      <c r="AP11" s="60">
        <v>837.0017795573691</v>
      </c>
      <c r="AQ11" s="60">
        <v>806.73980601407186</v>
      </c>
      <c r="AR11" s="60">
        <v>773.30812410402132</v>
      </c>
      <c r="AS11" s="60">
        <v>732.97531205565656</v>
      </c>
      <c r="AT11" s="60">
        <v>679.67335576762002</v>
      </c>
      <c r="AU11" s="60">
        <v>636.01583359242534</v>
      </c>
      <c r="AV11" s="60">
        <v>603.79883949092812</v>
      </c>
      <c r="AW11" s="60">
        <v>583.20141058317074</v>
      </c>
      <c r="AX11" s="60">
        <v>568.69698117911082</v>
      </c>
      <c r="AY11" s="60">
        <v>561.50786428041658</v>
      </c>
      <c r="AZ11" s="60">
        <v>555.86577141823079</v>
      </c>
      <c r="BA11" s="60">
        <v>553.84550313932232</v>
      </c>
      <c r="BB11" s="60">
        <v>554.35658950564698</v>
      </c>
      <c r="BC11" s="60">
        <v>557.77292195691291</v>
      </c>
      <c r="BD11" s="60">
        <v>564.29817167969395</v>
      </c>
      <c r="BE11" s="60">
        <v>568.65336513047862</v>
      </c>
      <c r="BF11" s="60">
        <v>575.72071503536574</v>
      </c>
      <c r="BG11" s="60">
        <v>584.2425648097668</v>
      </c>
      <c r="BH11" s="60">
        <v>595.34470294613732</v>
      </c>
      <c r="BI11" s="60">
        <v>608.39549723349012</v>
      </c>
      <c r="BJ11" s="60">
        <v>621.63022463876905</v>
      </c>
      <c r="BK11" s="60">
        <v>632.96243426319211</v>
      </c>
      <c r="BL11" s="60">
        <v>643.48462473662437</v>
      </c>
      <c r="BM11" s="60">
        <v>653.51811885819461</v>
      </c>
      <c r="BN11" s="60">
        <v>660.9326428411274</v>
      </c>
      <c r="BO11" s="60">
        <v>669.86706037398244</v>
      </c>
      <c r="BP11" s="60">
        <v>679.39527893805257</v>
      </c>
      <c r="BQ11" s="60">
        <v>689.45915860390426</v>
      </c>
      <c r="BR11" s="60">
        <v>707.9041118061109</v>
      </c>
      <c r="BS11" s="60">
        <v>722.68102217188732</v>
      </c>
      <c r="BT11" s="60">
        <v>739.17953866050766</v>
      </c>
      <c r="BU11" s="60">
        <v>755.56588622073002</v>
      </c>
      <c r="BV11" s="60">
        <v>765.88758982409115</v>
      </c>
      <c r="BW11" s="60">
        <v>773.55308682928478</v>
      </c>
      <c r="BX11" s="60">
        <v>779.05316290473081</v>
      </c>
      <c r="BY11" s="60">
        <v>781.93497965959011</v>
      </c>
      <c r="BZ11" s="60">
        <v>788.04438057220739</v>
      </c>
      <c r="CA11" s="60">
        <v>810.6122251396115</v>
      </c>
      <c r="CB11" s="60">
        <v>819.77945460667013</v>
      </c>
      <c r="CC11" s="60">
        <v>830.73606444549171</v>
      </c>
      <c r="CD11" s="60">
        <v>847.32515376518461</v>
      </c>
      <c r="CE11" s="60">
        <v>856.74307337756306</v>
      </c>
      <c r="CF11" s="60">
        <v>865.1046620866872</v>
      </c>
      <c r="CG11" s="60">
        <v>873.19398994105359</v>
      </c>
      <c r="CH11" s="60">
        <v>872.10559493505855</v>
      </c>
      <c r="CI11" s="60">
        <v>888.15310939246444</v>
      </c>
      <c r="CJ11" s="60">
        <v>894.99670111377554</v>
      </c>
      <c r="CK11" s="60">
        <v>890.76084814336502</v>
      </c>
      <c r="CL11" s="60">
        <v>888.56387223979073</v>
      </c>
      <c r="CM11" s="60">
        <v>815.30540721574096</v>
      </c>
      <c r="CN11" s="60">
        <v>863.18851232926909</v>
      </c>
      <c r="CO11" s="60">
        <v>867.38537074501994</v>
      </c>
      <c r="CP11" s="60">
        <v>869.1018071666</v>
      </c>
      <c r="CQ11" s="60">
        <v>880.27354486558272</v>
      </c>
      <c r="CR11" s="60">
        <v>888.18156134626622</v>
      </c>
      <c r="CS11" s="60">
        <v>896.66393041498634</v>
      </c>
      <c r="CT11" s="60">
        <v>906.37648897350243</v>
      </c>
      <c r="CU11" s="60">
        <v>911.88844513235802</v>
      </c>
      <c r="CV11" s="60">
        <v>914.6573227593359</v>
      </c>
      <c r="CW11" s="60">
        <v>912.17434045117318</v>
      </c>
      <c r="CX11" s="60">
        <v>899.15938496103479</v>
      </c>
      <c r="CY11" s="60">
        <v>913.55301712423</v>
      </c>
      <c r="CZ11" s="60">
        <v>916.33057198686629</v>
      </c>
      <c r="DA11" s="60">
        <v>919.53552035844234</v>
      </c>
      <c r="DB11" s="60">
        <v>919.8113401751699</v>
      </c>
      <c r="DC11" s="60">
        <v>915.22162294160592</v>
      </c>
      <c r="DD11" s="60">
        <v>913.57944972636324</v>
      </c>
      <c r="DE11" s="60">
        <v>908.46323061265855</v>
      </c>
      <c r="DF11" s="60">
        <v>903.21972533832559</v>
      </c>
      <c r="DG11" s="61">
        <v>901.35258763309105</v>
      </c>
      <c r="DH11" s="62">
        <v>898.33316802492993</v>
      </c>
      <c r="DI11" s="62">
        <v>895.9787522324433</v>
      </c>
      <c r="DJ11" s="62">
        <v>894.22098082176069</v>
      </c>
      <c r="DK11" s="62">
        <v>892.93410857893764</v>
      </c>
      <c r="DL11" s="62">
        <v>892.11586625744894</v>
      </c>
      <c r="DM11" s="62">
        <v>891.86720238661826</v>
      </c>
      <c r="DN11" s="62">
        <v>892.18727792700895</v>
      </c>
      <c r="DO11" s="62">
        <v>892.89231782744434</v>
      </c>
      <c r="DP11" s="62">
        <v>893.98306848994764</v>
      </c>
      <c r="DQ11" s="62">
        <v>895.36857816966358</v>
      </c>
      <c r="DR11" s="62">
        <v>896.88157560277534</v>
      </c>
      <c r="DS11" s="62">
        <v>898.63611288948039</v>
      </c>
      <c r="DT11" s="62">
        <v>900.47891470232082</v>
      </c>
      <c r="DU11" s="62">
        <v>902.49494287394361</v>
      </c>
      <c r="DV11" s="62">
        <v>904.60039798738546</v>
      </c>
      <c r="DW11" s="62">
        <v>906.79587644873357</v>
      </c>
      <c r="DX11" s="62">
        <v>908.99668336857553</v>
      </c>
      <c r="DY11" s="62">
        <v>911.20283167915852</v>
      </c>
      <c r="DZ11" s="62">
        <v>913.41433434411624</v>
      </c>
      <c r="EA11" s="62">
        <v>915.63120435854557</v>
      </c>
      <c r="EB11" s="62">
        <v>917.85345474908252</v>
      </c>
      <c r="EC11" s="62">
        <v>920.08109857397903</v>
      </c>
    </row>
    <row r="12" spans="1:133" ht="15.6" x14ac:dyDescent="0.3">
      <c r="A12" s="2" t="s">
        <v>143</v>
      </c>
      <c r="B12" s="60">
        <v>1858.4519786319825</v>
      </c>
      <c r="C12" s="60">
        <v>1862.9987585595236</v>
      </c>
      <c r="D12" s="60">
        <v>1853.6619252405148</v>
      </c>
      <c r="E12" s="60">
        <v>1841.416182410911</v>
      </c>
      <c r="F12" s="60">
        <v>1830.1444585299505</v>
      </c>
      <c r="G12" s="60">
        <v>1825.3269656719742</v>
      </c>
      <c r="H12" s="60">
        <v>1825.3315643525373</v>
      </c>
      <c r="I12" s="60">
        <v>1830.8025079626286</v>
      </c>
      <c r="J12" s="60">
        <v>1840.84163708098</v>
      </c>
      <c r="K12" s="60">
        <v>1852.3493142021252</v>
      </c>
      <c r="L12" s="60">
        <v>1863.7226908414871</v>
      </c>
      <c r="M12" s="60">
        <v>1864.8032508257475</v>
      </c>
      <c r="N12" s="60">
        <v>1849.0991734126055</v>
      </c>
      <c r="O12" s="60">
        <v>1803.8965080658181</v>
      </c>
      <c r="P12" s="60">
        <v>1754.0011186579932</v>
      </c>
      <c r="Q12" s="60">
        <v>1705.6812246981008</v>
      </c>
      <c r="R12" s="60">
        <v>1665.43339953642</v>
      </c>
      <c r="S12" s="60">
        <v>1641.7007876795114</v>
      </c>
      <c r="T12" s="60">
        <v>1618.4354757076044</v>
      </c>
      <c r="U12" s="60">
        <v>1595.3578715829258</v>
      </c>
      <c r="V12" s="60">
        <v>1570.2340513427548</v>
      </c>
      <c r="W12" s="60">
        <v>1546.071683310794</v>
      </c>
      <c r="X12" s="60">
        <v>1530.0160511677459</v>
      </c>
      <c r="Y12" s="60">
        <v>1523.5839143041637</v>
      </c>
      <c r="Z12" s="60">
        <v>1520.0053616902774</v>
      </c>
      <c r="AA12" s="60">
        <v>1520.2133485697696</v>
      </c>
      <c r="AB12" s="60">
        <v>1521.2671804012177</v>
      </c>
      <c r="AC12" s="60">
        <v>1511.6278326557031</v>
      </c>
      <c r="AD12" s="60">
        <v>1507.111252534773</v>
      </c>
      <c r="AE12" s="60">
        <v>1503.0148119882092</v>
      </c>
      <c r="AF12" s="60">
        <v>1500.5851012586099</v>
      </c>
      <c r="AG12" s="60">
        <v>1496.7011526414094</v>
      </c>
      <c r="AH12" s="60">
        <v>1494.7935459312625</v>
      </c>
      <c r="AI12" s="60">
        <v>1491.2755750429751</v>
      </c>
      <c r="AJ12" s="60">
        <v>1484.1043441557792</v>
      </c>
      <c r="AK12" s="60">
        <v>1479.0161440590209</v>
      </c>
      <c r="AL12" s="60">
        <v>1471.4139684215634</v>
      </c>
      <c r="AM12" s="60">
        <v>1464.0891292190349</v>
      </c>
      <c r="AN12" s="60">
        <v>1460.1284989376788</v>
      </c>
      <c r="AO12" s="60">
        <v>1452.9179134953301</v>
      </c>
      <c r="AP12" s="60">
        <v>1447.7269850661642</v>
      </c>
      <c r="AQ12" s="60">
        <v>1436.9282716460807</v>
      </c>
      <c r="AR12" s="60">
        <v>1418.5929960278308</v>
      </c>
      <c r="AS12" s="60">
        <v>1383.8712077904424</v>
      </c>
      <c r="AT12" s="60">
        <v>1335.2434661227585</v>
      </c>
      <c r="AU12" s="60">
        <v>1292.2796487068708</v>
      </c>
      <c r="AV12" s="60">
        <v>1260.1255969585443</v>
      </c>
      <c r="AW12" s="60">
        <v>1244.0747160759206</v>
      </c>
      <c r="AX12" s="60">
        <v>1238.9781012712976</v>
      </c>
      <c r="AY12" s="60">
        <v>1236.9757790319891</v>
      </c>
      <c r="AZ12" s="60">
        <v>1240.1213767542877</v>
      </c>
      <c r="BA12" s="60">
        <v>1242.0971287095454</v>
      </c>
      <c r="BB12" s="60">
        <v>1242.811672588861</v>
      </c>
      <c r="BC12" s="60">
        <v>1245.70982670124</v>
      </c>
      <c r="BD12" s="60">
        <v>1246.4888511367619</v>
      </c>
      <c r="BE12" s="60">
        <v>1246.8298994522061</v>
      </c>
      <c r="BF12" s="60">
        <v>1248.6379721422131</v>
      </c>
      <c r="BG12" s="60">
        <v>1249.4838305056792</v>
      </c>
      <c r="BH12" s="60">
        <v>1249.8410137277397</v>
      </c>
      <c r="BI12" s="60">
        <v>1247.4770875122135</v>
      </c>
      <c r="BJ12" s="60">
        <v>1246.2540302719426</v>
      </c>
      <c r="BK12" s="60">
        <v>1247.184012950803</v>
      </c>
      <c r="BL12" s="60">
        <v>1250.2846322978455</v>
      </c>
      <c r="BM12" s="60">
        <v>1254.3868972653463</v>
      </c>
      <c r="BN12" s="60">
        <v>1256.6014153617664</v>
      </c>
      <c r="BO12" s="60">
        <v>1261.0079879132595</v>
      </c>
      <c r="BP12" s="60">
        <v>1265.6869214730818</v>
      </c>
      <c r="BQ12" s="60">
        <v>1270.7480068932671</v>
      </c>
      <c r="BR12" s="60">
        <v>1274.9422589187689</v>
      </c>
      <c r="BS12" s="60">
        <v>1280.4868015257607</v>
      </c>
      <c r="BT12" s="60">
        <v>1285.4040161936391</v>
      </c>
      <c r="BU12" s="60">
        <v>1285.5754176846847</v>
      </c>
      <c r="BV12" s="60">
        <v>1285.5301679945669</v>
      </c>
      <c r="BW12" s="60">
        <v>1284.849922703193</v>
      </c>
      <c r="BX12" s="60">
        <v>1284.6385491525125</v>
      </c>
      <c r="BY12" s="60">
        <v>1284.2001510127313</v>
      </c>
      <c r="BZ12" s="60">
        <v>1283.1185442483086</v>
      </c>
      <c r="CA12" s="60">
        <v>1281.8376885627567</v>
      </c>
      <c r="CB12" s="60">
        <v>1284.4671472327059</v>
      </c>
      <c r="CC12" s="60">
        <v>1287.8277022274603</v>
      </c>
      <c r="CD12" s="60">
        <v>1289.6802970150002</v>
      </c>
      <c r="CE12" s="60">
        <v>1290.7248433799491</v>
      </c>
      <c r="CF12" s="60">
        <v>1293.4147218868732</v>
      </c>
      <c r="CG12" s="60">
        <v>1293.4598057605083</v>
      </c>
      <c r="CH12" s="60">
        <v>1292.975431884033</v>
      </c>
      <c r="CI12" s="60">
        <v>1292.4989318878868</v>
      </c>
      <c r="CJ12" s="60">
        <v>1291.3603772771762</v>
      </c>
      <c r="CK12" s="60">
        <v>1290.9979591196945</v>
      </c>
      <c r="CL12" s="60">
        <v>1292.2182462237251</v>
      </c>
      <c r="CM12" s="60">
        <v>1191.875486332269</v>
      </c>
      <c r="CN12" s="60">
        <v>1210.7245774189469</v>
      </c>
      <c r="CO12" s="60">
        <v>1218.0363828316736</v>
      </c>
      <c r="CP12" s="60">
        <v>1222.9986930760949</v>
      </c>
      <c r="CQ12" s="60">
        <v>1234.7665832787343</v>
      </c>
      <c r="CR12" s="60">
        <v>1247.2869802522596</v>
      </c>
      <c r="CS12" s="60">
        <v>1263.9965340129713</v>
      </c>
      <c r="CT12" s="60">
        <v>1278.8922811761818</v>
      </c>
      <c r="CU12" s="60">
        <v>1291.8982578167677</v>
      </c>
      <c r="CV12" s="60">
        <v>1301.3493790412547</v>
      </c>
      <c r="CW12" s="60">
        <v>1301.9284719613468</v>
      </c>
      <c r="CX12" s="60">
        <v>1298.2724663261031</v>
      </c>
      <c r="CY12" s="60">
        <v>1291.6574960299658</v>
      </c>
      <c r="CZ12" s="60">
        <v>1281.8969670235579</v>
      </c>
      <c r="DA12" s="60">
        <v>1272.9621653335053</v>
      </c>
      <c r="DB12" s="60">
        <v>1261.8347183572394</v>
      </c>
      <c r="DC12" s="60">
        <v>1253.026715916345</v>
      </c>
      <c r="DD12" s="60">
        <v>1262.190333746945</v>
      </c>
      <c r="DE12" s="60">
        <v>1255.1490685313563</v>
      </c>
      <c r="DF12" s="60">
        <v>1250.2720745733111</v>
      </c>
      <c r="DG12" s="61">
        <v>1237.4733867737518</v>
      </c>
      <c r="DH12" s="62">
        <v>1228.1287412637209</v>
      </c>
      <c r="DI12" s="62">
        <v>1221.4317869623715</v>
      </c>
      <c r="DJ12" s="62">
        <v>1216.4194334303586</v>
      </c>
      <c r="DK12" s="62">
        <v>1212.6614915546772</v>
      </c>
      <c r="DL12" s="62">
        <v>1210.0565644616345</v>
      </c>
      <c r="DM12" s="62">
        <v>1207.987127443336</v>
      </c>
      <c r="DN12" s="62">
        <v>1206.3884485642434</v>
      </c>
      <c r="DO12" s="62">
        <v>1205.0772914460404</v>
      </c>
      <c r="DP12" s="62">
        <v>1203.9838452299355</v>
      </c>
      <c r="DQ12" s="62">
        <v>1203.0261650157177</v>
      </c>
      <c r="DR12" s="62">
        <v>1202.2276323770623</v>
      </c>
      <c r="DS12" s="62">
        <v>1201.6119496348781</v>
      </c>
      <c r="DT12" s="62">
        <v>1201.1622854068382</v>
      </c>
      <c r="DU12" s="62">
        <v>1200.8783832917657</v>
      </c>
      <c r="DV12" s="62">
        <v>1200.7436300690872</v>
      </c>
      <c r="DW12" s="62">
        <v>1200.757977050592</v>
      </c>
      <c r="DX12" s="62">
        <v>1200.7635984701105</v>
      </c>
      <c r="DY12" s="62">
        <v>1200.7605011809658</v>
      </c>
      <c r="DZ12" s="62">
        <v>1200.7574598615618</v>
      </c>
      <c r="EA12" s="62">
        <v>1200.7544745046998</v>
      </c>
      <c r="EB12" s="62">
        <v>1200.7515451031841</v>
      </c>
      <c r="EC12" s="62">
        <v>1200.7486716498227</v>
      </c>
    </row>
    <row r="13" spans="1:133" ht="15.6" x14ac:dyDescent="0.3">
      <c r="A13" s="5" t="s">
        <v>144</v>
      </c>
      <c r="B13" s="60">
        <v>1204.6991988957723</v>
      </c>
      <c r="C13" s="60">
        <v>1209.9669071378446</v>
      </c>
      <c r="D13" s="60">
        <v>1203.1837093208519</v>
      </c>
      <c r="E13" s="60">
        <v>1194.7627605616537</v>
      </c>
      <c r="F13" s="60">
        <v>1185.3997673760387</v>
      </c>
      <c r="G13" s="60">
        <v>1180.3221702253663</v>
      </c>
      <c r="H13" s="60">
        <v>1179.1801393243743</v>
      </c>
      <c r="I13" s="60">
        <v>1182.201699876425</v>
      </c>
      <c r="J13" s="60">
        <v>1192.4550815574146</v>
      </c>
      <c r="K13" s="60">
        <v>1204.3710410377598</v>
      </c>
      <c r="L13" s="60">
        <v>1218.2885109637321</v>
      </c>
      <c r="M13" s="60">
        <v>1223.5027709226067</v>
      </c>
      <c r="N13" s="60">
        <v>1215.9659792361479</v>
      </c>
      <c r="O13" s="60">
        <v>1183.2759166392541</v>
      </c>
      <c r="P13" s="60">
        <v>1144.9153218868423</v>
      </c>
      <c r="Q13" s="60">
        <v>1108.7853655867805</v>
      </c>
      <c r="R13" s="60">
        <v>1076.8657709264814</v>
      </c>
      <c r="S13" s="60">
        <v>1056.8429514710149</v>
      </c>
      <c r="T13" s="60">
        <v>1038.2941391908801</v>
      </c>
      <c r="U13" s="60">
        <v>1018.8907866740324</v>
      </c>
      <c r="V13" s="60">
        <v>1000.0439511280562</v>
      </c>
      <c r="W13" s="60">
        <v>980.73755111143043</v>
      </c>
      <c r="X13" s="60">
        <v>967.70420438584733</v>
      </c>
      <c r="Y13" s="60">
        <v>964.4519013423909</v>
      </c>
      <c r="Z13" s="60">
        <v>961.74729897645682</v>
      </c>
      <c r="AA13" s="60">
        <v>964.35262715958299</v>
      </c>
      <c r="AB13" s="60">
        <v>966.39056268887418</v>
      </c>
      <c r="AC13" s="60">
        <v>964.7698848854634</v>
      </c>
      <c r="AD13" s="60">
        <v>962.83408492442777</v>
      </c>
      <c r="AE13" s="60">
        <v>960.30962565331083</v>
      </c>
      <c r="AF13" s="60">
        <v>958.63752149834693</v>
      </c>
      <c r="AG13" s="60">
        <v>956.34849741414621</v>
      </c>
      <c r="AH13" s="60">
        <v>953.36368555572164</v>
      </c>
      <c r="AI13" s="60">
        <v>951.71933278290101</v>
      </c>
      <c r="AJ13" s="60">
        <v>946.20818611640618</v>
      </c>
      <c r="AK13" s="60">
        <v>941.83292206536623</v>
      </c>
      <c r="AL13" s="60">
        <v>937.4929341572838</v>
      </c>
      <c r="AM13" s="60">
        <v>930.58943914823169</v>
      </c>
      <c r="AN13" s="60">
        <v>926.7890927589109</v>
      </c>
      <c r="AO13" s="60">
        <v>921.9655911944842</v>
      </c>
      <c r="AP13" s="60">
        <v>917.53467147639549</v>
      </c>
      <c r="AQ13" s="60">
        <v>910.22855843360105</v>
      </c>
      <c r="AR13" s="60">
        <v>897.16648512845188</v>
      </c>
      <c r="AS13" s="60">
        <v>873.154453984013</v>
      </c>
      <c r="AT13" s="60">
        <v>838.82446247374321</v>
      </c>
      <c r="AU13" s="60">
        <v>807.40981264255754</v>
      </c>
      <c r="AV13" s="60">
        <v>784.66963840231699</v>
      </c>
      <c r="AW13" s="60">
        <v>773.62539608874397</v>
      </c>
      <c r="AX13" s="60">
        <v>770.11346373509969</v>
      </c>
      <c r="AY13" s="60">
        <v>768.39789465477043</v>
      </c>
      <c r="AZ13" s="60">
        <v>771.68495325790263</v>
      </c>
      <c r="BA13" s="60">
        <v>774.14797933294847</v>
      </c>
      <c r="BB13" s="60">
        <v>775.89911163350098</v>
      </c>
      <c r="BC13" s="60">
        <v>778.99851952336428</v>
      </c>
      <c r="BD13" s="60">
        <v>779.63189846663056</v>
      </c>
      <c r="BE13" s="60">
        <v>779.54394088837716</v>
      </c>
      <c r="BF13" s="60">
        <v>780.73897107417281</v>
      </c>
      <c r="BG13" s="60">
        <v>780.25078572678092</v>
      </c>
      <c r="BH13" s="60">
        <v>780.46441633407858</v>
      </c>
      <c r="BI13" s="60">
        <v>778.36389190129364</v>
      </c>
      <c r="BJ13" s="60">
        <v>776.6707496669145</v>
      </c>
      <c r="BK13" s="60">
        <v>777.10324421784514</v>
      </c>
      <c r="BL13" s="60">
        <v>778.40704597707611</v>
      </c>
      <c r="BM13" s="60">
        <v>780.33159557613169</v>
      </c>
      <c r="BN13" s="60">
        <v>782.22901498647889</v>
      </c>
      <c r="BO13" s="60">
        <v>784.651338776133</v>
      </c>
      <c r="BP13" s="60">
        <v>787.79986165430466</v>
      </c>
      <c r="BQ13" s="60">
        <v>791.38554559742863</v>
      </c>
      <c r="BR13" s="60">
        <v>794.27132525548143</v>
      </c>
      <c r="BS13" s="60">
        <v>798.13955581208847</v>
      </c>
      <c r="BT13" s="60">
        <v>801.21766010242561</v>
      </c>
      <c r="BU13" s="60">
        <v>800.69153426998253</v>
      </c>
      <c r="BV13" s="60">
        <v>799.67306628752874</v>
      </c>
      <c r="BW13" s="60">
        <v>797.20923062183283</v>
      </c>
      <c r="BX13" s="60">
        <v>796.19574133195874</v>
      </c>
      <c r="BY13" s="60">
        <v>795.76836256671595</v>
      </c>
      <c r="BZ13" s="60">
        <v>796.22938901020427</v>
      </c>
      <c r="CA13" s="60">
        <v>796.26874300931047</v>
      </c>
      <c r="CB13" s="60">
        <v>800.89268856814954</v>
      </c>
      <c r="CC13" s="60">
        <v>805.47157667469185</v>
      </c>
      <c r="CD13" s="60">
        <v>808.97339582392999</v>
      </c>
      <c r="CE13" s="60">
        <v>811.65392351492721</v>
      </c>
      <c r="CF13" s="60">
        <v>814.18501128495825</v>
      </c>
      <c r="CG13" s="60">
        <v>814.76700374859729</v>
      </c>
      <c r="CH13" s="60">
        <v>814.81871742211069</v>
      </c>
      <c r="CI13" s="60">
        <v>814.65662160795728</v>
      </c>
      <c r="CJ13" s="60">
        <v>814.83500609317127</v>
      </c>
      <c r="CK13" s="60">
        <v>814.44678621160972</v>
      </c>
      <c r="CL13" s="60">
        <v>815.17957712006898</v>
      </c>
      <c r="CM13" s="60">
        <v>765.09793491394464</v>
      </c>
      <c r="CN13" s="60">
        <v>772.21854001834515</v>
      </c>
      <c r="CO13" s="60">
        <v>775.49229014135801</v>
      </c>
      <c r="CP13" s="60">
        <v>777.3161053404524</v>
      </c>
      <c r="CQ13" s="60">
        <v>782.37532327964072</v>
      </c>
      <c r="CR13" s="60">
        <v>789.32069437197288</v>
      </c>
      <c r="CS13" s="60">
        <v>799.29798073014172</v>
      </c>
      <c r="CT13" s="60">
        <v>809.84463281386218</v>
      </c>
      <c r="CU13" s="60">
        <v>819.71298625343343</v>
      </c>
      <c r="CV13" s="60">
        <v>827.9944207211297</v>
      </c>
      <c r="CW13" s="60">
        <v>830.66333564011302</v>
      </c>
      <c r="CX13" s="60">
        <v>829.38891271728335</v>
      </c>
      <c r="CY13" s="60">
        <v>825.38289373235375</v>
      </c>
      <c r="CZ13" s="60">
        <v>818.85592749680711</v>
      </c>
      <c r="DA13" s="60">
        <v>809.96177294568406</v>
      </c>
      <c r="DB13" s="60">
        <v>803.52852892650742</v>
      </c>
      <c r="DC13" s="60">
        <v>797.443871239028</v>
      </c>
      <c r="DD13" s="60">
        <v>807.71629258191842</v>
      </c>
      <c r="DE13" s="60">
        <v>804.34649917054821</v>
      </c>
      <c r="DF13" s="60">
        <v>800.4869884300673</v>
      </c>
      <c r="DG13" s="61">
        <v>790.71576027976153</v>
      </c>
      <c r="DH13" s="62">
        <v>783.6985898770838</v>
      </c>
      <c r="DI13" s="62">
        <v>778.64870590412488</v>
      </c>
      <c r="DJ13" s="62">
        <v>774.77428893943045</v>
      </c>
      <c r="DK13" s="62">
        <v>771.77020777775954</v>
      </c>
      <c r="DL13" s="62">
        <v>769.62553206660345</v>
      </c>
      <c r="DM13" s="62">
        <v>767.90092740077819</v>
      </c>
      <c r="DN13" s="62">
        <v>766.5933705323356</v>
      </c>
      <c r="DO13" s="62">
        <v>765.5197378378956</v>
      </c>
      <c r="DP13" s="62">
        <v>764.61031160000539</v>
      </c>
      <c r="DQ13" s="62">
        <v>763.78322050679151</v>
      </c>
      <c r="DR13" s="62">
        <v>763.1152381758817</v>
      </c>
      <c r="DS13" s="62">
        <v>762.60591575803949</v>
      </c>
      <c r="DT13" s="62">
        <v>762.25490348650942</v>
      </c>
      <c r="DU13" s="62">
        <v>762.06195028002776</v>
      </c>
      <c r="DV13" s="62">
        <v>762.02690344847406</v>
      </c>
      <c r="DW13" s="62">
        <v>762.14970850068596</v>
      </c>
      <c r="DX13" s="62">
        <v>762.27253334364377</v>
      </c>
      <c r="DY13" s="62">
        <v>762.39537798053698</v>
      </c>
      <c r="DZ13" s="62">
        <v>762.5182424145554</v>
      </c>
      <c r="EA13" s="62">
        <v>762.64112664888955</v>
      </c>
      <c r="EB13" s="62">
        <v>762.76403068673028</v>
      </c>
      <c r="EC13" s="62">
        <v>762.886954531269</v>
      </c>
    </row>
    <row r="14" spans="1:133" ht="15.6" x14ac:dyDescent="0.3">
      <c r="A14" s="5" t="s">
        <v>145</v>
      </c>
      <c r="B14" s="60">
        <v>653.75277973621007</v>
      </c>
      <c r="C14" s="60">
        <v>653.03185142167888</v>
      </c>
      <c r="D14" s="60">
        <v>650.47821591966306</v>
      </c>
      <c r="E14" s="60">
        <v>646.65342184925737</v>
      </c>
      <c r="F14" s="60">
        <v>644.74469115391173</v>
      </c>
      <c r="G14" s="60">
        <v>645.00479544660789</v>
      </c>
      <c r="H14" s="60">
        <v>646.15142502816298</v>
      </c>
      <c r="I14" s="60">
        <v>648.60080808620353</v>
      </c>
      <c r="J14" s="60">
        <v>648.38655552356533</v>
      </c>
      <c r="K14" s="60">
        <v>647.97827316436553</v>
      </c>
      <c r="L14" s="60">
        <v>645.43417987775501</v>
      </c>
      <c r="M14" s="60">
        <v>641.30047990314063</v>
      </c>
      <c r="N14" s="60">
        <v>633.13319417645766</v>
      </c>
      <c r="O14" s="60">
        <v>620.62059142656392</v>
      </c>
      <c r="P14" s="60">
        <v>609.08579677115085</v>
      </c>
      <c r="Q14" s="60">
        <v>596.89585911132019</v>
      </c>
      <c r="R14" s="60">
        <v>588.56762860993842</v>
      </c>
      <c r="S14" s="60">
        <v>584.85783620849668</v>
      </c>
      <c r="T14" s="60">
        <v>580.14133651672444</v>
      </c>
      <c r="U14" s="60">
        <v>576.46708490889341</v>
      </c>
      <c r="V14" s="60">
        <v>570.19010021469865</v>
      </c>
      <c r="W14" s="60">
        <v>565.33413219936347</v>
      </c>
      <c r="X14" s="60">
        <v>562.31184678189845</v>
      </c>
      <c r="Y14" s="60">
        <v>559.13201296177283</v>
      </c>
      <c r="Z14" s="60">
        <v>558.25806271382055</v>
      </c>
      <c r="AA14" s="60">
        <v>555.86072141018656</v>
      </c>
      <c r="AB14" s="60">
        <v>554.87661771234355</v>
      </c>
      <c r="AC14" s="60">
        <v>546.85794777023966</v>
      </c>
      <c r="AD14" s="60">
        <v>544.27716761034515</v>
      </c>
      <c r="AE14" s="60">
        <v>542.70518633489826</v>
      </c>
      <c r="AF14" s="60">
        <v>541.94757976026301</v>
      </c>
      <c r="AG14" s="60">
        <v>540.3526552272632</v>
      </c>
      <c r="AH14" s="60">
        <v>541.4298603755409</v>
      </c>
      <c r="AI14" s="60">
        <v>539.5562422600741</v>
      </c>
      <c r="AJ14" s="60">
        <v>537.89615803937306</v>
      </c>
      <c r="AK14" s="60">
        <v>537.18322199365457</v>
      </c>
      <c r="AL14" s="60">
        <v>533.92103426427946</v>
      </c>
      <c r="AM14" s="60">
        <v>533.49969007080324</v>
      </c>
      <c r="AN14" s="60">
        <v>533.33940617876794</v>
      </c>
      <c r="AO14" s="60">
        <v>530.95232230084605</v>
      </c>
      <c r="AP14" s="60">
        <v>530.19231358976879</v>
      </c>
      <c r="AQ14" s="60">
        <v>526.69971321247954</v>
      </c>
      <c r="AR14" s="60">
        <v>521.42651089937885</v>
      </c>
      <c r="AS14" s="60">
        <v>510.71675380642955</v>
      </c>
      <c r="AT14" s="60">
        <v>496.41900364901517</v>
      </c>
      <c r="AU14" s="60">
        <v>484.86983606431323</v>
      </c>
      <c r="AV14" s="60">
        <v>475.45595855622736</v>
      </c>
      <c r="AW14" s="60">
        <v>470.44931998717675</v>
      </c>
      <c r="AX14" s="60">
        <v>468.8646375361979</v>
      </c>
      <c r="AY14" s="60">
        <v>468.5778843772186</v>
      </c>
      <c r="AZ14" s="60">
        <v>468.43642349638503</v>
      </c>
      <c r="BA14" s="60">
        <v>467.94914937659701</v>
      </c>
      <c r="BB14" s="60">
        <v>466.91256095536011</v>
      </c>
      <c r="BC14" s="60">
        <v>466.71130717787577</v>
      </c>
      <c r="BD14" s="60">
        <v>466.85695267013142</v>
      </c>
      <c r="BE14" s="60">
        <v>467.28595856382884</v>
      </c>
      <c r="BF14" s="60">
        <v>467.89900106804026</v>
      </c>
      <c r="BG14" s="60">
        <v>469.23304477889815</v>
      </c>
      <c r="BH14" s="60">
        <v>469.37659739366114</v>
      </c>
      <c r="BI14" s="60">
        <v>469.11319561091995</v>
      </c>
      <c r="BJ14" s="60">
        <v>469.58328060502816</v>
      </c>
      <c r="BK14" s="60">
        <v>470.08076873295789</v>
      </c>
      <c r="BL14" s="60">
        <v>471.87758632076947</v>
      </c>
      <c r="BM14" s="60">
        <v>474.0553016892145</v>
      </c>
      <c r="BN14" s="60">
        <v>474.37240037528744</v>
      </c>
      <c r="BO14" s="60">
        <v>476.35664913712657</v>
      </c>
      <c r="BP14" s="60">
        <v>477.88705981877706</v>
      </c>
      <c r="BQ14" s="60">
        <v>479.36246129583839</v>
      </c>
      <c r="BR14" s="60">
        <v>480.67093366328731</v>
      </c>
      <c r="BS14" s="60">
        <v>482.34724571367224</v>
      </c>
      <c r="BT14" s="60">
        <v>484.18635609121338</v>
      </c>
      <c r="BU14" s="60">
        <v>484.8838834147021</v>
      </c>
      <c r="BV14" s="60">
        <v>485.85710170703811</v>
      </c>
      <c r="BW14" s="60">
        <v>487.64069208136016</v>
      </c>
      <c r="BX14" s="60">
        <v>488.44280782055381</v>
      </c>
      <c r="BY14" s="60">
        <v>488.43178844601533</v>
      </c>
      <c r="BZ14" s="60">
        <v>486.88915523810437</v>
      </c>
      <c r="CA14" s="60">
        <v>485.56894555344633</v>
      </c>
      <c r="CB14" s="60">
        <v>483.5744586645564</v>
      </c>
      <c r="CC14" s="60">
        <v>482.35612555276856</v>
      </c>
      <c r="CD14" s="60">
        <v>480.7069011910703</v>
      </c>
      <c r="CE14" s="60">
        <v>479.07091986502184</v>
      </c>
      <c r="CF14" s="60">
        <v>479.22971060191486</v>
      </c>
      <c r="CG14" s="60">
        <v>478.69280201191094</v>
      </c>
      <c r="CH14" s="60">
        <v>478.15671446192238</v>
      </c>
      <c r="CI14" s="60">
        <v>477.84231027992956</v>
      </c>
      <c r="CJ14" s="60">
        <v>476.525371184005</v>
      </c>
      <c r="CK14" s="60">
        <v>476.55117290808488</v>
      </c>
      <c r="CL14" s="60">
        <v>477.03866910365628</v>
      </c>
      <c r="CM14" s="60">
        <v>426.77755141832444</v>
      </c>
      <c r="CN14" s="60">
        <v>438.50603740060166</v>
      </c>
      <c r="CO14" s="60">
        <v>442.54409269031561</v>
      </c>
      <c r="CP14" s="60">
        <v>445.68258773564258</v>
      </c>
      <c r="CQ14" s="60">
        <v>452.39125999909362</v>
      </c>
      <c r="CR14" s="60">
        <v>457.9662858802867</v>
      </c>
      <c r="CS14" s="60">
        <v>464.69855328282955</v>
      </c>
      <c r="CT14" s="60">
        <v>469.04764836231953</v>
      </c>
      <c r="CU14" s="60">
        <v>472.18527156333425</v>
      </c>
      <c r="CV14" s="60">
        <v>473.35495832012504</v>
      </c>
      <c r="CW14" s="60">
        <v>471.26513632123368</v>
      </c>
      <c r="CX14" s="60">
        <v>468.88355360881974</v>
      </c>
      <c r="CY14" s="60">
        <v>466.27460229761215</v>
      </c>
      <c r="CZ14" s="60">
        <v>463.04103952675086</v>
      </c>
      <c r="DA14" s="60">
        <v>463.00039238782119</v>
      </c>
      <c r="DB14" s="60">
        <v>458.30618943073188</v>
      </c>
      <c r="DC14" s="60">
        <v>455.58284467731704</v>
      </c>
      <c r="DD14" s="60">
        <v>454.47404116502662</v>
      </c>
      <c r="DE14" s="60">
        <v>450.80256936080815</v>
      </c>
      <c r="DF14" s="60">
        <v>449.78508614324375</v>
      </c>
      <c r="DG14" s="61">
        <v>446.7576264939903</v>
      </c>
      <c r="DH14" s="62">
        <v>444.43015138663708</v>
      </c>
      <c r="DI14" s="62">
        <v>442.78308105824658</v>
      </c>
      <c r="DJ14" s="62">
        <v>441.6451444909282</v>
      </c>
      <c r="DK14" s="62">
        <v>440.8912837769177</v>
      </c>
      <c r="DL14" s="62">
        <v>440.43103239503097</v>
      </c>
      <c r="DM14" s="62">
        <v>440.08620004255789</v>
      </c>
      <c r="DN14" s="62">
        <v>439.79507803190785</v>
      </c>
      <c r="DO14" s="62">
        <v>439.55755360814464</v>
      </c>
      <c r="DP14" s="62">
        <v>439.37353362993002</v>
      </c>
      <c r="DQ14" s="62">
        <v>439.24294450892603</v>
      </c>
      <c r="DR14" s="62">
        <v>439.11239420118051</v>
      </c>
      <c r="DS14" s="62">
        <v>439.00603387683856</v>
      </c>
      <c r="DT14" s="62">
        <v>438.90738192032882</v>
      </c>
      <c r="DU14" s="62">
        <v>438.8164330117379</v>
      </c>
      <c r="DV14" s="62">
        <v>438.71672662061309</v>
      </c>
      <c r="DW14" s="62">
        <v>438.60826854990603</v>
      </c>
      <c r="DX14" s="62">
        <v>438.49106512646671</v>
      </c>
      <c r="DY14" s="62">
        <v>438.36512320042874</v>
      </c>
      <c r="DZ14" s="62">
        <v>438.23921744700635</v>
      </c>
      <c r="EA14" s="62">
        <v>438.11334785581016</v>
      </c>
      <c r="EB14" s="62">
        <v>437.98751441645373</v>
      </c>
      <c r="EC14" s="62">
        <v>437.86171711855371</v>
      </c>
    </row>
    <row r="15" spans="1:133" ht="15.6" x14ac:dyDescent="0.3">
      <c r="A15" s="1" t="s">
        <v>146</v>
      </c>
      <c r="B15" s="60">
        <v>11043.88910330302</v>
      </c>
      <c r="C15" s="60">
        <v>11125.163888911231</v>
      </c>
      <c r="D15" s="60">
        <v>11241.179165044028</v>
      </c>
      <c r="E15" s="60">
        <v>11336.558834086583</v>
      </c>
      <c r="F15" s="60">
        <v>11396.186647371796</v>
      </c>
      <c r="G15" s="60">
        <v>11500.909211711154</v>
      </c>
      <c r="H15" s="60">
        <v>11608.062271272238</v>
      </c>
      <c r="I15" s="60">
        <v>11708.226372775667</v>
      </c>
      <c r="J15" s="60">
        <v>11807.090871812172</v>
      </c>
      <c r="K15" s="60">
        <v>11947.960781656458</v>
      </c>
      <c r="L15" s="60">
        <v>12038.870728205315</v>
      </c>
      <c r="M15" s="60">
        <v>12092.309514001256</v>
      </c>
      <c r="N15" s="60">
        <v>12147.806484420878</v>
      </c>
      <c r="O15" s="60">
        <v>12148.794454630672</v>
      </c>
      <c r="P15" s="60">
        <v>12123.666005050531</v>
      </c>
      <c r="Q15" s="60">
        <v>12110.446444434652</v>
      </c>
      <c r="R15" s="60">
        <v>12135.019187967755</v>
      </c>
      <c r="S15" s="60">
        <v>12163.252305121565</v>
      </c>
      <c r="T15" s="60">
        <v>12171.139771256236</v>
      </c>
      <c r="U15" s="60">
        <v>12198.222252430174</v>
      </c>
      <c r="V15" s="60">
        <v>12200.114340473476</v>
      </c>
      <c r="W15" s="60">
        <v>12212.079873239032</v>
      </c>
      <c r="X15" s="60">
        <v>12216.761848477334</v>
      </c>
      <c r="Y15" s="60">
        <v>12237.631449760655</v>
      </c>
      <c r="Z15" s="60">
        <v>12272.268072414035</v>
      </c>
      <c r="AA15" s="60">
        <v>12315.327528086786</v>
      </c>
      <c r="AB15" s="60">
        <v>12374.66484615885</v>
      </c>
      <c r="AC15" s="60">
        <v>12447.857264267512</v>
      </c>
      <c r="AD15" s="60">
        <v>12505.515358840978</v>
      </c>
      <c r="AE15" s="60">
        <v>12571.739766852992</v>
      </c>
      <c r="AF15" s="60">
        <v>12648.095140414947</v>
      </c>
      <c r="AG15" s="60">
        <v>12725.871913297262</v>
      </c>
      <c r="AH15" s="60">
        <v>12780.095850403435</v>
      </c>
      <c r="AI15" s="60">
        <v>12855.396765916938</v>
      </c>
      <c r="AJ15" s="60">
        <v>12910.998764754504</v>
      </c>
      <c r="AK15" s="60">
        <v>12963.393566205561</v>
      </c>
      <c r="AL15" s="60">
        <v>13024.179886073325</v>
      </c>
      <c r="AM15" s="60">
        <v>13059.045162731552</v>
      </c>
      <c r="AN15" s="60">
        <v>13105.774634247846</v>
      </c>
      <c r="AO15" s="60">
        <v>13131.824228300431</v>
      </c>
      <c r="AP15" s="60">
        <v>13141.430220696282</v>
      </c>
      <c r="AQ15" s="60">
        <v>13125.900789231233</v>
      </c>
      <c r="AR15" s="60">
        <v>13049.51097925694</v>
      </c>
      <c r="AS15" s="60">
        <v>12879.511139098606</v>
      </c>
      <c r="AT15" s="60">
        <v>12704.562513882463</v>
      </c>
      <c r="AU15" s="60">
        <v>12558.124485781256</v>
      </c>
      <c r="AV15" s="60">
        <v>12432.662287785504</v>
      </c>
      <c r="AW15" s="60">
        <v>12385.103677854197</v>
      </c>
      <c r="AX15" s="60">
        <v>12361.577196533042</v>
      </c>
      <c r="AY15" s="60">
        <v>12469.097811992951</v>
      </c>
      <c r="AZ15" s="60">
        <v>12476.105205021449</v>
      </c>
      <c r="BA15" s="60">
        <v>12504.663549922501</v>
      </c>
      <c r="BB15" s="60">
        <v>12533.236232412291</v>
      </c>
      <c r="BC15" s="60">
        <v>12569.627003702646</v>
      </c>
      <c r="BD15" s="60">
        <v>12621.997287313668</v>
      </c>
      <c r="BE15" s="60">
        <v>12675.772584374128</v>
      </c>
      <c r="BF15" s="60">
        <v>12763.526438311073</v>
      </c>
      <c r="BG15" s="60">
        <v>12843.823305548878</v>
      </c>
      <c r="BH15" s="60">
        <v>12924.112405387621</v>
      </c>
      <c r="BI15" s="60">
        <v>13016.284655154575</v>
      </c>
      <c r="BJ15" s="60">
        <v>13101.131039690799</v>
      </c>
      <c r="BK15" s="60">
        <v>13187.220982634193</v>
      </c>
      <c r="BL15" s="60">
        <v>13276.523953071106</v>
      </c>
      <c r="BM15" s="60">
        <v>13365.966502831801</v>
      </c>
      <c r="BN15" s="60">
        <v>13461.074463191169</v>
      </c>
      <c r="BO15" s="60">
        <v>13558.133215273101</v>
      </c>
      <c r="BP15" s="60">
        <v>13646.30590893756</v>
      </c>
      <c r="BQ15" s="60">
        <v>13745.897611243276</v>
      </c>
      <c r="BR15" s="60">
        <v>13844.477665502578</v>
      </c>
      <c r="BS15" s="60">
        <v>13946.505344609301</v>
      </c>
      <c r="BT15" s="60">
        <v>14065.936981879997</v>
      </c>
      <c r="BU15" s="60">
        <v>14175.052565264463</v>
      </c>
      <c r="BV15" s="60">
        <v>14266.502539216133</v>
      </c>
      <c r="BW15" s="60">
        <v>14359.041727185675</v>
      </c>
      <c r="BX15" s="60">
        <v>14431.959933532329</v>
      </c>
      <c r="BY15" s="60">
        <v>14516.94851271755</v>
      </c>
      <c r="BZ15" s="60">
        <v>14588.494447216675</v>
      </c>
      <c r="CA15" s="60">
        <v>14672.779489797656</v>
      </c>
      <c r="CB15" s="60">
        <v>14745.359158089926</v>
      </c>
      <c r="CC15" s="60">
        <v>14824.874445275702</v>
      </c>
      <c r="CD15" s="60">
        <v>14901.43817238599</v>
      </c>
      <c r="CE15" s="60">
        <v>14959.808188767553</v>
      </c>
      <c r="CF15" s="60">
        <v>15020.265823669586</v>
      </c>
      <c r="CG15" s="60">
        <v>15088.582932107329</v>
      </c>
      <c r="CH15" s="60">
        <v>15137.30910100146</v>
      </c>
      <c r="CI15" s="60">
        <v>15190.083270162893</v>
      </c>
      <c r="CJ15" s="60">
        <v>15250.059093257916</v>
      </c>
      <c r="CK15" s="60">
        <v>15314.640861303222</v>
      </c>
      <c r="CL15" s="60">
        <v>15396.619913044731</v>
      </c>
      <c r="CM15" s="60">
        <v>13227.796744347181</v>
      </c>
      <c r="CN15" s="60">
        <v>13722.466780228264</v>
      </c>
      <c r="CO15" s="60">
        <v>13979.549367838194</v>
      </c>
      <c r="CP15" s="60">
        <v>14062.144744281999</v>
      </c>
      <c r="CQ15" s="60">
        <v>14479.835477471663</v>
      </c>
      <c r="CR15" s="60">
        <v>14817.910352172756</v>
      </c>
      <c r="CS15" s="60">
        <v>15067.251931713936</v>
      </c>
      <c r="CT15" s="60">
        <v>15260.896169534393</v>
      </c>
      <c r="CU15" s="60">
        <v>15412.572752085405</v>
      </c>
      <c r="CV15" s="60">
        <v>15510.096382606873</v>
      </c>
      <c r="CW15" s="60">
        <v>15555.240146465043</v>
      </c>
      <c r="CX15" s="60">
        <v>15574.878597605799</v>
      </c>
      <c r="CY15" s="60">
        <v>15600.39628292371</v>
      </c>
      <c r="CZ15" s="60">
        <v>15610.83958397141</v>
      </c>
      <c r="DA15" s="60">
        <v>15650.780562291857</v>
      </c>
      <c r="DB15" s="60">
        <v>15741.094703638708</v>
      </c>
      <c r="DC15" s="60">
        <v>15738.142245880957</v>
      </c>
      <c r="DD15" s="60">
        <v>15728.594406914786</v>
      </c>
      <c r="DE15" s="60">
        <v>15766.500149837218</v>
      </c>
      <c r="DF15" s="60">
        <v>15769.875673765782</v>
      </c>
      <c r="DG15" s="61">
        <v>15808.83357727178</v>
      </c>
      <c r="DH15" s="62">
        <v>15822.114131756214</v>
      </c>
      <c r="DI15" s="62">
        <v>15818.158077074653</v>
      </c>
      <c r="DJ15" s="62">
        <v>15826.948223959404</v>
      </c>
      <c r="DK15" s="62">
        <v>15835.398217791888</v>
      </c>
      <c r="DL15" s="62">
        <v>15844.895990961206</v>
      </c>
      <c r="DM15" s="62">
        <v>15855.291877868734</v>
      </c>
      <c r="DN15" s="62">
        <v>15867.352109751177</v>
      </c>
      <c r="DO15" s="62">
        <v>15881.238819357597</v>
      </c>
      <c r="DP15" s="62">
        <v>15896.927592119542</v>
      </c>
      <c r="DQ15" s="62">
        <v>15913.960434141794</v>
      </c>
      <c r="DR15" s="62">
        <v>15932.533138869048</v>
      </c>
      <c r="DS15" s="62">
        <v>15952.421902901275</v>
      </c>
      <c r="DT15" s="62">
        <v>15973.264760784676</v>
      </c>
      <c r="DU15" s="62">
        <v>15995.023234846944</v>
      </c>
      <c r="DV15" s="62">
        <v>16017.648756240469</v>
      </c>
      <c r="DW15" s="62">
        <v>16040.648906623199</v>
      </c>
      <c r="DX15" s="62">
        <v>16064.312113380098</v>
      </c>
      <c r="DY15" s="62">
        <v>16088.615024047374</v>
      </c>
      <c r="DZ15" s="62">
        <v>16113.156715408484</v>
      </c>
      <c r="EA15" s="62">
        <v>16137.805806533734</v>
      </c>
      <c r="EB15" s="62">
        <v>16162.562789926949</v>
      </c>
      <c r="EC15" s="62">
        <v>16187.428167274882</v>
      </c>
    </row>
    <row r="16" spans="1:133" ht="15.6" x14ac:dyDescent="0.3">
      <c r="A16" s="2" t="s">
        <v>147</v>
      </c>
      <c r="B16" s="60">
        <v>2554.9951450937519</v>
      </c>
      <c r="C16" s="60">
        <v>2561.6966220705654</v>
      </c>
      <c r="D16" s="60">
        <v>2580.1539782748978</v>
      </c>
      <c r="E16" s="60">
        <v>2590.4873052439661</v>
      </c>
      <c r="F16" s="60">
        <v>2602.9101304055512</v>
      </c>
      <c r="G16" s="60">
        <v>2622.2131638733845</v>
      </c>
      <c r="H16" s="60">
        <v>2644.9851437000043</v>
      </c>
      <c r="I16" s="60">
        <v>2664.9987210010686</v>
      </c>
      <c r="J16" s="60">
        <v>2684.4332148985663</v>
      </c>
      <c r="K16" s="60">
        <v>2703.8400899117055</v>
      </c>
      <c r="L16" s="60">
        <v>2722.5222139288257</v>
      </c>
      <c r="M16" s="60">
        <v>2733.3026502798352</v>
      </c>
      <c r="N16" s="60">
        <v>2748.2056094887889</v>
      </c>
      <c r="O16" s="60">
        <v>2740.2082444151765</v>
      </c>
      <c r="P16" s="60">
        <v>2728.5304095634988</v>
      </c>
      <c r="Q16" s="60">
        <v>2708.9798973364018</v>
      </c>
      <c r="R16" s="60">
        <v>2704.6769823591312</v>
      </c>
      <c r="S16" s="60">
        <v>2707.4045270906868</v>
      </c>
      <c r="T16" s="60">
        <v>2707.6014346253714</v>
      </c>
      <c r="U16" s="60">
        <v>2707.1304839275958</v>
      </c>
      <c r="V16" s="60">
        <v>2702.261166012569</v>
      </c>
      <c r="W16" s="60">
        <v>2697.0538611742841</v>
      </c>
      <c r="X16" s="60">
        <v>2697.2674787284459</v>
      </c>
      <c r="Y16" s="60">
        <v>2709.7088877668921</v>
      </c>
      <c r="Z16" s="60">
        <v>2712.3004125634279</v>
      </c>
      <c r="AA16" s="60">
        <v>2728.9880564382297</v>
      </c>
      <c r="AB16" s="60">
        <v>2742.5737793258872</v>
      </c>
      <c r="AC16" s="60">
        <v>2763.284385687346</v>
      </c>
      <c r="AD16" s="60">
        <v>2778.1054699598844</v>
      </c>
      <c r="AE16" s="60">
        <v>2791.1104301189102</v>
      </c>
      <c r="AF16" s="60">
        <v>2810.4834644058265</v>
      </c>
      <c r="AG16" s="60">
        <v>2832.5529659134354</v>
      </c>
      <c r="AH16" s="60">
        <v>2833.8310428433906</v>
      </c>
      <c r="AI16" s="60">
        <v>2853.8267089190254</v>
      </c>
      <c r="AJ16" s="60">
        <v>2865.7904313191862</v>
      </c>
      <c r="AK16" s="60">
        <v>2878.138012097575</v>
      </c>
      <c r="AL16" s="60">
        <v>2888.4265186340613</v>
      </c>
      <c r="AM16" s="60">
        <v>2892.2656378651732</v>
      </c>
      <c r="AN16" s="60">
        <v>2897.5111205997259</v>
      </c>
      <c r="AO16" s="60">
        <v>2895.9322415106972</v>
      </c>
      <c r="AP16" s="60">
        <v>2881.9731926900126</v>
      </c>
      <c r="AQ16" s="60">
        <v>2857.6284227092506</v>
      </c>
      <c r="AR16" s="60">
        <v>2819.0092518042807</v>
      </c>
      <c r="AS16" s="60">
        <v>2754.491033460391</v>
      </c>
      <c r="AT16" s="60">
        <v>2682.5211906385139</v>
      </c>
      <c r="AU16" s="60">
        <v>2635.3160493101032</v>
      </c>
      <c r="AV16" s="60">
        <v>2603.1804676207121</v>
      </c>
      <c r="AW16" s="60">
        <v>2590.7425692790835</v>
      </c>
      <c r="AX16" s="60">
        <v>2588.8410624131357</v>
      </c>
      <c r="AY16" s="60">
        <v>2600.3426207477173</v>
      </c>
      <c r="AZ16" s="60">
        <v>2612.5712198597207</v>
      </c>
      <c r="BA16" s="60">
        <v>2625.2850136171573</v>
      </c>
      <c r="BB16" s="60">
        <v>2635.3809670720811</v>
      </c>
      <c r="BC16" s="60">
        <v>2651.2014882262961</v>
      </c>
      <c r="BD16" s="60">
        <v>2663.3604307869309</v>
      </c>
      <c r="BE16" s="60">
        <v>2673.7812757577681</v>
      </c>
      <c r="BF16" s="60">
        <v>2687.5863885598028</v>
      </c>
      <c r="BG16" s="60">
        <v>2699.7814758590648</v>
      </c>
      <c r="BH16" s="60">
        <v>2712.5432070721145</v>
      </c>
      <c r="BI16" s="60">
        <v>2728.3765387098706</v>
      </c>
      <c r="BJ16" s="60">
        <v>2738.6495689666385</v>
      </c>
      <c r="BK16" s="60">
        <v>2752.4536458947291</v>
      </c>
      <c r="BL16" s="60">
        <v>2768.3687261548052</v>
      </c>
      <c r="BM16" s="60">
        <v>2784.9107374770456</v>
      </c>
      <c r="BN16" s="60">
        <v>2800.4960649949971</v>
      </c>
      <c r="BO16" s="60">
        <v>2819.7831395106277</v>
      </c>
      <c r="BP16" s="60">
        <v>2835.7526181117541</v>
      </c>
      <c r="BQ16" s="60">
        <v>2852.919438367348</v>
      </c>
      <c r="BR16" s="60">
        <v>2871.7971218982229</v>
      </c>
      <c r="BS16" s="60">
        <v>2889.7230526800795</v>
      </c>
      <c r="BT16" s="60">
        <v>2910.7812946958456</v>
      </c>
      <c r="BU16" s="60">
        <v>2923.9988414010641</v>
      </c>
      <c r="BV16" s="60">
        <v>2936.6251385694254</v>
      </c>
      <c r="BW16" s="60">
        <v>2950.8099397934334</v>
      </c>
      <c r="BX16" s="60">
        <v>2964.1674508957003</v>
      </c>
      <c r="BY16" s="60">
        <v>2975.9487137748388</v>
      </c>
      <c r="BZ16" s="60">
        <v>2987.8329706563632</v>
      </c>
      <c r="CA16" s="60">
        <v>3001.7062271866916</v>
      </c>
      <c r="CB16" s="60">
        <v>3010.974224947237</v>
      </c>
      <c r="CC16" s="60">
        <v>3021.9442231329872</v>
      </c>
      <c r="CD16" s="60">
        <v>3030.2131094693209</v>
      </c>
      <c r="CE16" s="60">
        <v>3033.134880889012</v>
      </c>
      <c r="CF16" s="60">
        <v>3037.4161465371099</v>
      </c>
      <c r="CG16" s="60">
        <v>3036.6581585975682</v>
      </c>
      <c r="CH16" s="60">
        <v>3038.4811108601139</v>
      </c>
      <c r="CI16" s="60">
        <v>3040.3516722051036</v>
      </c>
      <c r="CJ16" s="60">
        <v>3039.2204392221515</v>
      </c>
      <c r="CK16" s="60">
        <v>3042.0151516540604</v>
      </c>
      <c r="CL16" s="60">
        <v>3051.551143915437</v>
      </c>
      <c r="CM16" s="60">
        <v>2706.6415138171956</v>
      </c>
      <c r="CN16" s="60">
        <v>2869.751011098826</v>
      </c>
      <c r="CO16" s="60">
        <v>2933.4149155115583</v>
      </c>
      <c r="CP16" s="60">
        <v>2979.9506082437733</v>
      </c>
      <c r="CQ16" s="60">
        <v>3004.727543812623</v>
      </c>
      <c r="CR16" s="60">
        <v>3033.4159946042355</v>
      </c>
      <c r="CS16" s="60">
        <v>3072.1484267962296</v>
      </c>
      <c r="CT16" s="60">
        <v>3110.4925814067774</v>
      </c>
      <c r="CU16" s="60">
        <v>3128.1748491557555</v>
      </c>
      <c r="CV16" s="60">
        <v>3133.6563336505155</v>
      </c>
      <c r="CW16" s="60">
        <v>3122.4365258442194</v>
      </c>
      <c r="CX16" s="60">
        <v>3114.2230787602234</v>
      </c>
      <c r="CY16" s="60">
        <v>3109.407772674158</v>
      </c>
      <c r="CZ16" s="60">
        <v>3100.5594242135503</v>
      </c>
      <c r="DA16" s="60">
        <v>3095.6941124772129</v>
      </c>
      <c r="DB16" s="60">
        <v>3090.2189255327667</v>
      </c>
      <c r="DC16" s="60">
        <v>3077.2005476134</v>
      </c>
      <c r="DD16" s="60">
        <v>3071.3011652092418</v>
      </c>
      <c r="DE16" s="60">
        <v>3064.9062225606444</v>
      </c>
      <c r="DF16" s="60">
        <v>3048.5378685464648</v>
      </c>
      <c r="DG16" s="61">
        <v>3046.8851548941548</v>
      </c>
      <c r="DH16" s="62">
        <v>3040.248428066931</v>
      </c>
      <c r="DI16" s="62">
        <v>3034.5851775238457</v>
      </c>
      <c r="DJ16" s="62">
        <v>3029.7666677240345</v>
      </c>
      <c r="DK16" s="62">
        <v>3025.775279905482</v>
      </c>
      <c r="DL16" s="62">
        <v>3022.5031792820246</v>
      </c>
      <c r="DM16" s="62">
        <v>3019.8505219149083</v>
      </c>
      <c r="DN16" s="62">
        <v>3017.5975664506664</v>
      </c>
      <c r="DO16" s="62">
        <v>3015.7983081351153</v>
      </c>
      <c r="DP16" s="62">
        <v>3014.3655214234182</v>
      </c>
      <c r="DQ16" s="62">
        <v>3013.2099457960585</v>
      </c>
      <c r="DR16" s="62">
        <v>3012.5161406212965</v>
      </c>
      <c r="DS16" s="62">
        <v>3012.1542582794486</v>
      </c>
      <c r="DT16" s="62">
        <v>3012.0931217053062</v>
      </c>
      <c r="DU16" s="62">
        <v>3012.2965838210362</v>
      </c>
      <c r="DV16" s="62">
        <v>3012.7643956288734</v>
      </c>
      <c r="DW16" s="62">
        <v>3013.4963825504688</v>
      </c>
      <c r="DX16" s="62">
        <v>3014.4924442322063</v>
      </c>
      <c r="DY16" s="62">
        <v>3015.7277554215543</v>
      </c>
      <c r="DZ16" s="62">
        <v>3017.0361269097539</v>
      </c>
      <c r="EA16" s="62">
        <v>3018.3930881939159</v>
      </c>
      <c r="EB16" s="62">
        <v>3019.7989586625126</v>
      </c>
      <c r="EC16" s="62">
        <v>3021.2540663437421</v>
      </c>
    </row>
    <row r="17" spans="1:133" ht="15.6" x14ac:dyDescent="0.3">
      <c r="A17" s="5" t="s">
        <v>148</v>
      </c>
      <c r="B17" s="60">
        <v>2115.4094345588078</v>
      </c>
      <c r="C17" s="60">
        <v>2121.3229246557103</v>
      </c>
      <c r="D17" s="60">
        <v>2135.5971370337165</v>
      </c>
      <c r="E17" s="60">
        <v>2145.7528549937338</v>
      </c>
      <c r="F17" s="60">
        <v>2155.5618367772545</v>
      </c>
      <c r="G17" s="60">
        <v>2170.1384226957507</v>
      </c>
      <c r="H17" s="60">
        <v>2188.7462029821149</v>
      </c>
      <c r="I17" s="60">
        <v>2204.0003799018918</v>
      </c>
      <c r="J17" s="60">
        <v>2221.4678480121402</v>
      </c>
      <c r="K17" s="60">
        <v>2238.2036249692601</v>
      </c>
      <c r="L17" s="60">
        <v>2254.7950647079833</v>
      </c>
      <c r="M17" s="60">
        <v>2266.4238602363112</v>
      </c>
      <c r="N17" s="60">
        <v>2279.1731915241799</v>
      </c>
      <c r="O17" s="60">
        <v>2274.3029500648809</v>
      </c>
      <c r="P17" s="60">
        <v>2267.4146628806766</v>
      </c>
      <c r="Q17" s="60">
        <v>2259.4862085593836</v>
      </c>
      <c r="R17" s="60">
        <v>2262.6602986997132</v>
      </c>
      <c r="S17" s="60">
        <v>2267.9115408760513</v>
      </c>
      <c r="T17" s="60">
        <v>2269.6058931748266</v>
      </c>
      <c r="U17" s="60">
        <v>2271.6838248070244</v>
      </c>
      <c r="V17" s="60">
        <v>2269.4720731235052</v>
      </c>
      <c r="W17" s="60">
        <v>2269.1841175382738</v>
      </c>
      <c r="X17" s="60">
        <v>2272.3607428797359</v>
      </c>
      <c r="Y17" s="60">
        <v>2285.4421887048311</v>
      </c>
      <c r="Z17" s="60">
        <v>2287.1512769309484</v>
      </c>
      <c r="AA17" s="60">
        <v>2302.8877601064123</v>
      </c>
      <c r="AB17" s="60">
        <v>2313.8393788327489</v>
      </c>
      <c r="AC17" s="60">
        <v>2329.3142732552878</v>
      </c>
      <c r="AD17" s="60">
        <v>2344.8595570318553</v>
      </c>
      <c r="AE17" s="60">
        <v>2357.2291875068217</v>
      </c>
      <c r="AF17" s="60">
        <v>2375.93482658621</v>
      </c>
      <c r="AG17" s="60">
        <v>2397.0365396989264</v>
      </c>
      <c r="AH17" s="60">
        <v>2395.6675147707556</v>
      </c>
      <c r="AI17" s="60">
        <v>2412.8176796876678</v>
      </c>
      <c r="AJ17" s="60">
        <v>2422.4711095803586</v>
      </c>
      <c r="AK17" s="60">
        <v>2431.1723558904623</v>
      </c>
      <c r="AL17" s="60">
        <v>2439.899248700699</v>
      </c>
      <c r="AM17" s="60">
        <v>2440.5118461002767</v>
      </c>
      <c r="AN17" s="60">
        <v>2442.7339305214446</v>
      </c>
      <c r="AO17" s="60">
        <v>2440.1958624659337</v>
      </c>
      <c r="AP17" s="60">
        <v>2426.8642789040418</v>
      </c>
      <c r="AQ17" s="60">
        <v>2404.8205223781729</v>
      </c>
      <c r="AR17" s="60">
        <v>2371.7305287929789</v>
      </c>
      <c r="AS17" s="60">
        <v>2315.0130835960827</v>
      </c>
      <c r="AT17" s="60">
        <v>2253.1419202522948</v>
      </c>
      <c r="AU17" s="60">
        <v>2214.993796864901</v>
      </c>
      <c r="AV17" s="60">
        <v>2189.5874565948925</v>
      </c>
      <c r="AW17" s="60">
        <v>2180.8311930150116</v>
      </c>
      <c r="AX17" s="60">
        <v>2181.8685304646301</v>
      </c>
      <c r="AY17" s="60">
        <v>2191.1506631835337</v>
      </c>
      <c r="AZ17" s="60">
        <v>2201.1792852986382</v>
      </c>
      <c r="BA17" s="60">
        <v>2212.0743962313231</v>
      </c>
      <c r="BB17" s="60">
        <v>2223.0524602359228</v>
      </c>
      <c r="BC17" s="60">
        <v>2233.9249582995285</v>
      </c>
      <c r="BD17" s="60">
        <v>2244.5774009035795</v>
      </c>
      <c r="BE17" s="60">
        <v>2252.597663278902</v>
      </c>
      <c r="BF17" s="60">
        <v>2264.3475958414228</v>
      </c>
      <c r="BG17" s="60">
        <v>2271.6475926729781</v>
      </c>
      <c r="BH17" s="60">
        <v>2280.0104069370473</v>
      </c>
      <c r="BI17" s="60">
        <v>2292.3807476811444</v>
      </c>
      <c r="BJ17" s="60">
        <v>2297.8061612581382</v>
      </c>
      <c r="BK17" s="60">
        <v>2308.8421825260216</v>
      </c>
      <c r="BL17" s="60">
        <v>2320.0778203389386</v>
      </c>
      <c r="BM17" s="60">
        <v>2332.0094470031022</v>
      </c>
      <c r="BN17" s="60">
        <v>2343.420061998554</v>
      </c>
      <c r="BO17" s="60">
        <v>2354.1312081334222</v>
      </c>
      <c r="BP17" s="60">
        <v>2363.7435794229486</v>
      </c>
      <c r="BQ17" s="60">
        <v>2372.3356002863338</v>
      </c>
      <c r="BR17" s="60">
        <v>2382.8149021787126</v>
      </c>
      <c r="BS17" s="60">
        <v>2392.8900381747608</v>
      </c>
      <c r="BT17" s="60">
        <v>2404.5286993735963</v>
      </c>
      <c r="BU17" s="60">
        <v>2410.2617160146829</v>
      </c>
      <c r="BV17" s="60">
        <v>2414.451424724276</v>
      </c>
      <c r="BW17" s="60">
        <v>2418.1066439774045</v>
      </c>
      <c r="BX17" s="60">
        <v>2421.6685686301935</v>
      </c>
      <c r="BY17" s="60">
        <v>2422.8638027295115</v>
      </c>
      <c r="BZ17" s="60">
        <v>2425.6395162558279</v>
      </c>
      <c r="CA17" s="60">
        <v>2429.8426780468753</v>
      </c>
      <c r="CB17" s="60">
        <v>2429.0662505057744</v>
      </c>
      <c r="CC17" s="60">
        <v>2429.9689287899137</v>
      </c>
      <c r="CD17" s="60">
        <v>2430.6022318428145</v>
      </c>
      <c r="CE17" s="60">
        <v>2425.3149678514114</v>
      </c>
      <c r="CF17" s="60">
        <v>2421.753258199954</v>
      </c>
      <c r="CG17" s="60">
        <v>2413.0935247515199</v>
      </c>
      <c r="CH17" s="60">
        <v>2403.2626876875438</v>
      </c>
      <c r="CI17" s="60">
        <v>2395.3394319809649</v>
      </c>
      <c r="CJ17" s="60">
        <v>2383.2830308565717</v>
      </c>
      <c r="CK17" s="60">
        <v>2376.0436486919402</v>
      </c>
      <c r="CL17" s="60">
        <v>2373.7964333571763</v>
      </c>
      <c r="CM17" s="60">
        <v>2051.9983919147271</v>
      </c>
      <c r="CN17" s="60">
        <v>2193.3394815272186</v>
      </c>
      <c r="CO17" s="60">
        <v>2238.888608567579</v>
      </c>
      <c r="CP17" s="60">
        <v>2262.3076170677541</v>
      </c>
      <c r="CQ17" s="60">
        <v>2282.2537686402638</v>
      </c>
      <c r="CR17" s="60">
        <v>2296.8976276493881</v>
      </c>
      <c r="CS17" s="60">
        <v>2317.8785985362088</v>
      </c>
      <c r="CT17" s="60">
        <v>2331.1050636866285</v>
      </c>
      <c r="CU17" s="60">
        <v>2342.1066799342871</v>
      </c>
      <c r="CV17" s="60">
        <v>2346.2738254149053</v>
      </c>
      <c r="CW17" s="60">
        <v>2343.8350982435636</v>
      </c>
      <c r="CX17" s="60">
        <v>2342.8135580100193</v>
      </c>
      <c r="CY17" s="60">
        <v>2340.7523100578755</v>
      </c>
      <c r="CZ17" s="60">
        <v>2336.2839971546409</v>
      </c>
      <c r="DA17" s="60">
        <v>2330.3146912937368</v>
      </c>
      <c r="DB17" s="60">
        <v>2324.7649927546827</v>
      </c>
      <c r="DC17" s="60">
        <v>2314.8358858138058</v>
      </c>
      <c r="DD17" s="60">
        <v>2303.9164100133521</v>
      </c>
      <c r="DE17" s="60">
        <v>2298.5172217345853</v>
      </c>
      <c r="DF17" s="60">
        <v>2285.3057036948808</v>
      </c>
      <c r="DG17" s="61">
        <v>2282.0963589983894</v>
      </c>
      <c r="DH17" s="62">
        <v>2276.4183956104716</v>
      </c>
      <c r="DI17" s="62">
        <v>2271.1121797402125</v>
      </c>
      <c r="DJ17" s="62">
        <v>2266.1826277602067</v>
      </c>
      <c r="DK17" s="62">
        <v>2261.627475272011</v>
      </c>
      <c r="DL17" s="62">
        <v>2257.5164551632406</v>
      </c>
      <c r="DM17" s="62">
        <v>2253.8083983541055</v>
      </c>
      <c r="DN17" s="62">
        <v>2250.3914134295928</v>
      </c>
      <c r="DO17" s="62">
        <v>2247.309529504194</v>
      </c>
      <c r="DP17" s="62">
        <v>2244.5306015167425</v>
      </c>
      <c r="DQ17" s="62">
        <v>2241.9996222632944</v>
      </c>
      <c r="DR17" s="62">
        <v>2239.8624432020715</v>
      </c>
      <c r="DS17" s="62">
        <v>2237.9811235152392</v>
      </c>
      <c r="DT17" s="62">
        <v>2236.355022169208</v>
      </c>
      <c r="DU17" s="62">
        <v>2234.9477305716255</v>
      </c>
      <c r="DV17" s="62">
        <v>2233.7587301478738</v>
      </c>
      <c r="DW17" s="62">
        <v>2232.7875686053108</v>
      </c>
      <c r="DX17" s="62">
        <v>2232.0338596610991</v>
      </c>
      <c r="DY17" s="62">
        <v>2231.4724838386537</v>
      </c>
      <c r="DZ17" s="62">
        <v>2230.9369493279846</v>
      </c>
      <c r="EA17" s="62">
        <v>2230.4024745629658</v>
      </c>
      <c r="EB17" s="62">
        <v>2229.8690593194956</v>
      </c>
      <c r="EC17" s="62">
        <v>2229.3367033739778</v>
      </c>
    </row>
    <row r="18" spans="1:133" ht="15.6" x14ac:dyDescent="0.3">
      <c r="A18" s="6" t="s">
        <v>149</v>
      </c>
      <c r="B18" s="60">
        <v>1461.0972165128849</v>
      </c>
      <c r="C18" s="60">
        <v>1463.4690114167352</v>
      </c>
      <c r="D18" s="60">
        <v>1474.9347143538816</v>
      </c>
      <c r="E18" s="60">
        <v>1482.6672069065535</v>
      </c>
      <c r="F18" s="60">
        <v>1488.7001216689375</v>
      </c>
      <c r="G18" s="60">
        <v>1500.2972201478958</v>
      </c>
      <c r="H18" s="60">
        <v>1514.8600749601901</v>
      </c>
      <c r="I18" s="60">
        <v>1525.5762381831357</v>
      </c>
      <c r="J18" s="60">
        <v>1539.3685828993409</v>
      </c>
      <c r="K18" s="60">
        <v>1551.3267890655113</v>
      </c>
      <c r="L18" s="60">
        <v>1562.7567719734388</v>
      </c>
      <c r="M18" s="60">
        <v>1571.3889119959219</v>
      </c>
      <c r="N18" s="60">
        <v>1575.3392805951414</v>
      </c>
      <c r="O18" s="60">
        <v>1572.3393799821358</v>
      </c>
      <c r="P18" s="60">
        <v>1569.1830611591349</v>
      </c>
      <c r="Q18" s="60">
        <v>1564.0193409666952</v>
      </c>
      <c r="R18" s="60">
        <v>1570.0795325645524</v>
      </c>
      <c r="S18" s="60">
        <v>1575.6754152910962</v>
      </c>
      <c r="T18" s="60">
        <v>1578.2702607906592</v>
      </c>
      <c r="U18" s="60">
        <v>1580.5995508579847</v>
      </c>
      <c r="V18" s="60">
        <v>1578.7937085753317</v>
      </c>
      <c r="W18" s="60">
        <v>1578.6268588298444</v>
      </c>
      <c r="X18" s="60">
        <v>1582.491870994035</v>
      </c>
      <c r="Y18" s="60">
        <v>1595.5216420956247</v>
      </c>
      <c r="Z18" s="60">
        <v>1595.7915638236279</v>
      </c>
      <c r="AA18" s="60">
        <v>1608.60347564054</v>
      </c>
      <c r="AB18" s="60">
        <v>1615.8639813471284</v>
      </c>
      <c r="AC18" s="60">
        <v>1625.8703015423137</v>
      </c>
      <c r="AD18" s="60">
        <v>1636.8232455988702</v>
      </c>
      <c r="AE18" s="60">
        <v>1643.6767901205646</v>
      </c>
      <c r="AF18" s="60">
        <v>1656.7093525021471</v>
      </c>
      <c r="AG18" s="60">
        <v>1670.009365957784</v>
      </c>
      <c r="AH18" s="60">
        <v>1661.4901708821635</v>
      </c>
      <c r="AI18" s="60">
        <v>1672.0323073576317</v>
      </c>
      <c r="AJ18" s="60">
        <v>1676.0202835630128</v>
      </c>
      <c r="AK18" s="60">
        <v>1679.7281599731116</v>
      </c>
      <c r="AL18" s="60">
        <v>1684.3080892802693</v>
      </c>
      <c r="AM18" s="60">
        <v>1681.4802497962567</v>
      </c>
      <c r="AN18" s="60">
        <v>1680.3700823991594</v>
      </c>
      <c r="AO18" s="60">
        <v>1676.2283332221111</v>
      </c>
      <c r="AP18" s="60">
        <v>1663.885172200801</v>
      </c>
      <c r="AQ18" s="60">
        <v>1648.0730115619654</v>
      </c>
      <c r="AR18" s="60">
        <v>1624.9994977675094</v>
      </c>
      <c r="AS18" s="60">
        <v>1583.2320160293077</v>
      </c>
      <c r="AT18" s="60">
        <v>1539.9446164181893</v>
      </c>
      <c r="AU18" s="60">
        <v>1517.404944258006</v>
      </c>
      <c r="AV18" s="60">
        <v>1503.4202917286987</v>
      </c>
      <c r="AW18" s="60">
        <v>1499.1909383513387</v>
      </c>
      <c r="AX18" s="60">
        <v>1499.5231739504195</v>
      </c>
      <c r="AY18" s="60">
        <v>1505.5172029383521</v>
      </c>
      <c r="AZ18" s="60">
        <v>1511.1287148691626</v>
      </c>
      <c r="BA18" s="60">
        <v>1517.815550718771</v>
      </c>
      <c r="BB18" s="60">
        <v>1525.545556338004</v>
      </c>
      <c r="BC18" s="60">
        <v>1533.2951719051671</v>
      </c>
      <c r="BD18" s="60">
        <v>1540.7525550956764</v>
      </c>
      <c r="BE18" s="60">
        <v>1546.1262721795947</v>
      </c>
      <c r="BF18" s="60">
        <v>1554.1372948416047</v>
      </c>
      <c r="BG18" s="60">
        <v>1556.9415114712538</v>
      </c>
      <c r="BH18" s="60">
        <v>1560.6120108556581</v>
      </c>
      <c r="BI18" s="60">
        <v>1567.8947427598494</v>
      </c>
      <c r="BJ18" s="60">
        <v>1570.7712223445239</v>
      </c>
      <c r="BK18" s="60">
        <v>1578.1416820259976</v>
      </c>
      <c r="BL18" s="60">
        <v>1586.3728694311678</v>
      </c>
      <c r="BM18" s="60">
        <v>1595.8721320693569</v>
      </c>
      <c r="BN18" s="60">
        <v>1603.4854875519413</v>
      </c>
      <c r="BO18" s="60">
        <v>1612.9043187735106</v>
      </c>
      <c r="BP18" s="60">
        <v>1621.0212175858821</v>
      </c>
      <c r="BQ18" s="60">
        <v>1627.6331773711765</v>
      </c>
      <c r="BR18" s="60">
        <v>1637.1860880780926</v>
      </c>
      <c r="BS18" s="60">
        <v>1644.7749099838045</v>
      </c>
      <c r="BT18" s="60">
        <v>1653.4741515331295</v>
      </c>
      <c r="BU18" s="60">
        <v>1657.2098152465642</v>
      </c>
      <c r="BV18" s="60">
        <v>1661.0727205246719</v>
      </c>
      <c r="BW18" s="60">
        <v>1664.9681592742418</v>
      </c>
      <c r="BX18" s="60">
        <v>1667.9048898694389</v>
      </c>
      <c r="BY18" s="60">
        <v>1670.2304727419214</v>
      </c>
      <c r="BZ18" s="60">
        <v>1672.1320247876445</v>
      </c>
      <c r="CA18" s="60">
        <v>1674.5071061395345</v>
      </c>
      <c r="CB18" s="60">
        <v>1673.6132576054208</v>
      </c>
      <c r="CC18" s="60">
        <v>1673.3273554482328</v>
      </c>
      <c r="CD18" s="60">
        <v>1673.654034371024</v>
      </c>
      <c r="CE18" s="60">
        <v>1668.9381045797909</v>
      </c>
      <c r="CF18" s="60">
        <v>1665.472449184487</v>
      </c>
      <c r="CG18" s="60">
        <v>1657.3486364086141</v>
      </c>
      <c r="CH18" s="60">
        <v>1649.6696464396791</v>
      </c>
      <c r="CI18" s="60">
        <v>1643.7078462519487</v>
      </c>
      <c r="CJ18" s="60">
        <v>1634.9510638216434</v>
      </c>
      <c r="CK18" s="60">
        <v>1631.5418819120887</v>
      </c>
      <c r="CL18" s="60">
        <v>1630.7474416036714</v>
      </c>
      <c r="CM18" s="60">
        <v>1371.7743579984356</v>
      </c>
      <c r="CN18" s="60">
        <v>1501.3491575197313</v>
      </c>
      <c r="CO18" s="60">
        <v>1541.964181378894</v>
      </c>
      <c r="CP18" s="60">
        <v>1561.947251761434</v>
      </c>
      <c r="CQ18" s="60">
        <v>1577.8265466334462</v>
      </c>
      <c r="CR18" s="60">
        <v>1587.9149294460851</v>
      </c>
      <c r="CS18" s="60">
        <v>1601.8458127567483</v>
      </c>
      <c r="CT18" s="60">
        <v>1609.5761422670932</v>
      </c>
      <c r="CU18" s="60">
        <v>1614.6828326005186</v>
      </c>
      <c r="CV18" s="60">
        <v>1616.3435635750236</v>
      </c>
      <c r="CW18" s="60">
        <v>1612.5234281504042</v>
      </c>
      <c r="CX18" s="60">
        <v>1611.125270252069</v>
      </c>
      <c r="CY18" s="60">
        <v>1609.1075577347103</v>
      </c>
      <c r="CZ18" s="60">
        <v>1604.4093203905406</v>
      </c>
      <c r="DA18" s="60">
        <v>1599.9732017389015</v>
      </c>
      <c r="DB18" s="60">
        <v>1595.0894980942937</v>
      </c>
      <c r="DC18" s="60">
        <v>1588.8071451379183</v>
      </c>
      <c r="DD18" s="60">
        <v>1581.8856139254842</v>
      </c>
      <c r="DE18" s="60">
        <v>1579.1593781059482</v>
      </c>
      <c r="DF18" s="60">
        <v>1574.5834650676745</v>
      </c>
      <c r="DG18" s="61">
        <v>1572.7925860206458</v>
      </c>
      <c r="DH18" s="62">
        <v>1568.7053315662426</v>
      </c>
      <c r="DI18" s="62">
        <v>1564.7837237571525</v>
      </c>
      <c r="DJ18" s="62">
        <v>1561.0265570291488</v>
      </c>
      <c r="DK18" s="62">
        <v>1557.4326777028778</v>
      </c>
      <c r="DL18" s="62">
        <v>1554.0944293536443</v>
      </c>
      <c r="DM18" s="62">
        <v>1550.9713107085561</v>
      </c>
      <c r="DN18" s="62">
        <v>1547.9999859061445</v>
      </c>
      <c r="DO18" s="62">
        <v>1545.2182923397672</v>
      </c>
      <c r="DP18" s="62">
        <v>1542.5943012899443</v>
      </c>
      <c r="DQ18" s="62">
        <v>1540.1031175273226</v>
      </c>
      <c r="DR18" s="62">
        <v>1537.8846157793046</v>
      </c>
      <c r="DS18" s="62">
        <v>1535.8366677905817</v>
      </c>
      <c r="DT18" s="62">
        <v>1533.9585821504672</v>
      </c>
      <c r="DU18" s="62">
        <v>1532.2497238993046</v>
      </c>
      <c r="DV18" s="62">
        <v>1530.7095141707564</v>
      </c>
      <c r="DW18" s="62">
        <v>1529.3374298651297</v>
      </c>
      <c r="DX18" s="62">
        <v>1528.13300335348</v>
      </c>
      <c r="DY18" s="62">
        <v>1527.0958222122597</v>
      </c>
      <c r="DZ18" s="62">
        <v>1526.0593450311774</v>
      </c>
      <c r="EA18" s="62">
        <v>1525.023571332438</v>
      </c>
      <c r="EB18" s="62">
        <v>1523.9885006385709</v>
      </c>
      <c r="EC18" s="62">
        <v>1522.9541324724296</v>
      </c>
    </row>
    <row r="19" spans="1:133" ht="15.6" x14ac:dyDescent="0.3">
      <c r="A19" s="6" t="s">
        <v>150</v>
      </c>
      <c r="B19" s="60">
        <v>654.3122180459228</v>
      </c>
      <c r="C19" s="60">
        <v>657.85391323897522</v>
      </c>
      <c r="D19" s="60">
        <v>660.66242267983478</v>
      </c>
      <c r="E19" s="60">
        <v>663.08564808718029</v>
      </c>
      <c r="F19" s="60">
        <v>666.86171510831684</v>
      </c>
      <c r="G19" s="60">
        <v>669.84120254785512</v>
      </c>
      <c r="H19" s="60">
        <v>673.88612802192495</v>
      </c>
      <c r="I19" s="60">
        <v>678.42414171875623</v>
      </c>
      <c r="J19" s="60">
        <v>682.09926511279934</v>
      </c>
      <c r="K19" s="60">
        <v>686.87683590374854</v>
      </c>
      <c r="L19" s="60">
        <v>692.03829273454437</v>
      </c>
      <c r="M19" s="60">
        <v>695.03494824038944</v>
      </c>
      <c r="N19" s="60">
        <v>703.83391092903821</v>
      </c>
      <c r="O19" s="60">
        <v>701.96357008274481</v>
      </c>
      <c r="P19" s="60">
        <v>698.23160172154155</v>
      </c>
      <c r="Q19" s="60">
        <v>695.46686759268835</v>
      </c>
      <c r="R19" s="60">
        <v>692.58076613516084</v>
      </c>
      <c r="S19" s="60">
        <v>692.23612558495518</v>
      </c>
      <c r="T19" s="60">
        <v>691.33563238416752</v>
      </c>
      <c r="U19" s="60">
        <v>691.08427394903958</v>
      </c>
      <c r="V19" s="60">
        <v>690.67836454817359</v>
      </c>
      <c r="W19" s="60">
        <v>690.55725870842934</v>
      </c>
      <c r="X19" s="60">
        <v>689.86887188570074</v>
      </c>
      <c r="Y19" s="60">
        <v>689.92054660920621</v>
      </c>
      <c r="Z19" s="60">
        <v>691.35971310732032</v>
      </c>
      <c r="AA19" s="60">
        <v>694.28428446587247</v>
      </c>
      <c r="AB19" s="60">
        <v>697.97539748562042</v>
      </c>
      <c r="AC19" s="60">
        <v>703.4439717129743</v>
      </c>
      <c r="AD19" s="60">
        <v>708.03631143298514</v>
      </c>
      <c r="AE19" s="60">
        <v>713.55239738625698</v>
      </c>
      <c r="AF19" s="60">
        <v>719.22547408406263</v>
      </c>
      <c r="AG19" s="60">
        <v>727.02717374114229</v>
      </c>
      <c r="AH19" s="60">
        <v>734.17734388859196</v>
      </c>
      <c r="AI19" s="60">
        <v>740.78537233003601</v>
      </c>
      <c r="AJ19" s="60">
        <v>746.45082601734612</v>
      </c>
      <c r="AK19" s="60">
        <v>751.4441959173505</v>
      </c>
      <c r="AL19" s="60">
        <v>755.59115942042956</v>
      </c>
      <c r="AM19" s="60">
        <v>759.0315963040199</v>
      </c>
      <c r="AN19" s="60">
        <v>762.36384812228528</v>
      </c>
      <c r="AO19" s="60">
        <v>763.96752924382236</v>
      </c>
      <c r="AP19" s="60">
        <v>762.97910670324097</v>
      </c>
      <c r="AQ19" s="60">
        <v>756.74751081620752</v>
      </c>
      <c r="AR19" s="60">
        <v>746.73103102546941</v>
      </c>
      <c r="AS19" s="60">
        <v>731.78106756677516</v>
      </c>
      <c r="AT19" s="60">
        <v>713.19730383410536</v>
      </c>
      <c r="AU19" s="60">
        <v>697.5888526068951</v>
      </c>
      <c r="AV19" s="60">
        <v>686.16716486619396</v>
      </c>
      <c r="AW19" s="60">
        <v>681.64025466367309</v>
      </c>
      <c r="AX19" s="60">
        <v>682.34535651421049</v>
      </c>
      <c r="AY19" s="60">
        <v>685.6334602451816</v>
      </c>
      <c r="AZ19" s="60">
        <v>690.05057042947556</v>
      </c>
      <c r="BA19" s="60">
        <v>694.25884551255228</v>
      </c>
      <c r="BB19" s="60">
        <v>697.50690389791873</v>
      </c>
      <c r="BC19" s="60">
        <v>700.6297863943613</v>
      </c>
      <c r="BD19" s="60">
        <v>703.82484580790322</v>
      </c>
      <c r="BE19" s="60">
        <v>706.47139109930743</v>
      </c>
      <c r="BF19" s="60">
        <v>710.21030099981829</v>
      </c>
      <c r="BG19" s="60">
        <v>714.70608120172426</v>
      </c>
      <c r="BH19" s="60">
        <v>719.39839608138936</v>
      </c>
      <c r="BI19" s="60">
        <v>724.48600492129515</v>
      </c>
      <c r="BJ19" s="60">
        <v>727.03493891361416</v>
      </c>
      <c r="BK19" s="60">
        <v>730.70050050002408</v>
      </c>
      <c r="BL19" s="60">
        <v>733.70495090777092</v>
      </c>
      <c r="BM19" s="60">
        <v>736.13731493374542</v>
      </c>
      <c r="BN19" s="60">
        <v>739.9345744466126</v>
      </c>
      <c r="BO19" s="60">
        <v>741.22688935991175</v>
      </c>
      <c r="BP19" s="60">
        <v>742.72236183706673</v>
      </c>
      <c r="BQ19" s="60">
        <v>744.70242291515717</v>
      </c>
      <c r="BR19" s="60">
        <v>745.62881410062016</v>
      </c>
      <c r="BS19" s="60">
        <v>748.11512819095606</v>
      </c>
      <c r="BT19" s="60">
        <v>751.05454784046663</v>
      </c>
      <c r="BU19" s="60">
        <v>753.05190076811857</v>
      </c>
      <c r="BV19" s="60">
        <v>753.37870419960382</v>
      </c>
      <c r="BW19" s="60">
        <v>753.13848470316282</v>
      </c>
      <c r="BX19" s="60">
        <v>753.76367876075437</v>
      </c>
      <c r="BY19" s="60">
        <v>752.63332998759017</v>
      </c>
      <c r="BZ19" s="60">
        <v>753.50749146818328</v>
      </c>
      <c r="CA19" s="60">
        <v>755.33557190734098</v>
      </c>
      <c r="CB19" s="60">
        <v>755.45299290035348</v>
      </c>
      <c r="CC19" s="60">
        <v>756.64157334168101</v>
      </c>
      <c r="CD19" s="60">
        <v>756.94819747179065</v>
      </c>
      <c r="CE19" s="60">
        <v>756.37686327162044</v>
      </c>
      <c r="CF19" s="60">
        <v>756.28080901546684</v>
      </c>
      <c r="CG19" s="60">
        <v>755.74488834290571</v>
      </c>
      <c r="CH19" s="60">
        <v>753.59304124786456</v>
      </c>
      <c r="CI19" s="60">
        <v>751.63158572901614</v>
      </c>
      <c r="CJ19" s="60">
        <v>748.33196703492831</v>
      </c>
      <c r="CK19" s="60">
        <v>744.50176677985144</v>
      </c>
      <c r="CL19" s="60">
        <v>743.04899175350511</v>
      </c>
      <c r="CM19" s="60">
        <v>680.22403391629143</v>
      </c>
      <c r="CN19" s="60">
        <v>691.9903240074874</v>
      </c>
      <c r="CO19" s="60">
        <v>696.92442718868506</v>
      </c>
      <c r="CP19" s="60">
        <v>700.36036530632009</v>
      </c>
      <c r="CQ19" s="60">
        <v>704.42722200681737</v>
      </c>
      <c r="CR19" s="60">
        <v>708.98269820330313</v>
      </c>
      <c r="CS19" s="60">
        <v>716.0327857794606</v>
      </c>
      <c r="CT19" s="60">
        <v>721.52892141953544</v>
      </c>
      <c r="CU19" s="60">
        <v>727.42384733376866</v>
      </c>
      <c r="CV19" s="60">
        <v>729.93026183988184</v>
      </c>
      <c r="CW19" s="60">
        <v>731.31167009315948</v>
      </c>
      <c r="CX19" s="60">
        <v>731.68828775795021</v>
      </c>
      <c r="CY19" s="60">
        <v>731.64475232316499</v>
      </c>
      <c r="CZ19" s="60">
        <v>731.87467676410006</v>
      </c>
      <c r="DA19" s="60">
        <v>730.34148955483522</v>
      </c>
      <c r="DB19" s="60">
        <v>729.67549466038918</v>
      </c>
      <c r="DC19" s="60">
        <v>726.02874067588766</v>
      </c>
      <c r="DD19" s="60">
        <v>722.03079608786777</v>
      </c>
      <c r="DE19" s="60">
        <v>719.35784362863717</v>
      </c>
      <c r="DF19" s="60">
        <v>710.72223862720637</v>
      </c>
      <c r="DG19" s="61">
        <v>709.30377297774373</v>
      </c>
      <c r="DH19" s="62">
        <v>707.71306404422887</v>
      </c>
      <c r="DI19" s="62">
        <v>706.32845598305994</v>
      </c>
      <c r="DJ19" s="62">
        <v>705.15607073105821</v>
      </c>
      <c r="DK19" s="62">
        <v>704.19479756913324</v>
      </c>
      <c r="DL19" s="62">
        <v>703.42202580959656</v>
      </c>
      <c r="DM19" s="62">
        <v>702.83708764554945</v>
      </c>
      <c r="DN19" s="62">
        <v>702.39142752344856</v>
      </c>
      <c r="DO19" s="62">
        <v>702.09123716442662</v>
      </c>
      <c r="DP19" s="62">
        <v>701.93630022679827</v>
      </c>
      <c r="DQ19" s="62">
        <v>701.8965047359718</v>
      </c>
      <c r="DR19" s="62">
        <v>701.97782742276706</v>
      </c>
      <c r="DS19" s="62">
        <v>702.14445572465775</v>
      </c>
      <c r="DT19" s="62">
        <v>702.3964400187408</v>
      </c>
      <c r="DU19" s="62">
        <v>702.69800667232062</v>
      </c>
      <c r="DV19" s="62">
        <v>703.04921597711757</v>
      </c>
      <c r="DW19" s="62">
        <v>703.45013874018093</v>
      </c>
      <c r="DX19" s="62">
        <v>703.90085630761928</v>
      </c>
      <c r="DY19" s="62">
        <v>704.37666162639414</v>
      </c>
      <c r="DZ19" s="62">
        <v>704.87760429680725</v>
      </c>
      <c r="EA19" s="62">
        <v>705.37890323052761</v>
      </c>
      <c r="EB19" s="62">
        <v>705.88055868092465</v>
      </c>
      <c r="EC19" s="62">
        <v>706.38257090154798</v>
      </c>
    </row>
    <row r="20" spans="1:133" ht="15.6" x14ac:dyDescent="0.3">
      <c r="A20" s="5" t="s">
        <v>151</v>
      </c>
      <c r="B20" s="60">
        <v>439.5857105349441</v>
      </c>
      <c r="C20" s="60">
        <v>440.37369741485531</v>
      </c>
      <c r="D20" s="60">
        <v>444.55684124118102</v>
      </c>
      <c r="E20" s="60">
        <v>444.73445025023261</v>
      </c>
      <c r="F20" s="60">
        <v>447.34829362829691</v>
      </c>
      <c r="G20" s="60">
        <v>452.07474117763394</v>
      </c>
      <c r="H20" s="60">
        <v>456.23894071788931</v>
      </c>
      <c r="I20" s="60">
        <v>460.99834109917691</v>
      </c>
      <c r="J20" s="60">
        <v>462.96536688642618</v>
      </c>
      <c r="K20" s="60">
        <v>465.6364649424454</v>
      </c>
      <c r="L20" s="60">
        <v>467.72714922084259</v>
      </c>
      <c r="M20" s="60">
        <v>466.87879004352391</v>
      </c>
      <c r="N20" s="60">
        <v>469.03241796460912</v>
      </c>
      <c r="O20" s="60">
        <v>465.90529435029566</v>
      </c>
      <c r="P20" s="60">
        <v>461.11574668282219</v>
      </c>
      <c r="Q20" s="60">
        <v>449.49368877701801</v>
      </c>
      <c r="R20" s="60">
        <v>442.01668365941788</v>
      </c>
      <c r="S20" s="60">
        <v>439.49298621463549</v>
      </c>
      <c r="T20" s="60">
        <v>437.99554145054486</v>
      </c>
      <c r="U20" s="60">
        <v>435.4466591205715</v>
      </c>
      <c r="V20" s="60">
        <v>432.7890928890638</v>
      </c>
      <c r="W20" s="60">
        <v>427.86974363601036</v>
      </c>
      <c r="X20" s="60">
        <v>424.90673584871001</v>
      </c>
      <c r="Y20" s="60">
        <v>424.26669906206081</v>
      </c>
      <c r="Z20" s="60">
        <v>425.14913563247961</v>
      </c>
      <c r="AA20" s="60">
        <v>426.10029633181722</v>
      </c>
      <c r="AB20" s="60">
        <v>428.73440049313848</v>
      </c>
      <c r="AC20" s="60">
        <v>433.97011243205793</v>
      </c>
      <c r="AD20" s="60">
        <v>433.24591292802921</v>
      </c>
      <c r="AE20" s="60">
        <v>433.88124261208833</v>
      </c>
      <c r="AF20" s="60">
        <v>434.54863781961666</v>
      </c>
      <c r="AG20" s="60">
        <v>435.51642621450878</v>
      </c>
      <c r="AH20" s="60">
        <v>438.16352807263502</v>
      </c>
      <c r="AI20" s="60">
        <v>441.00902923135754</v>
      </c>
      <c r="AJ20" s="60">
        <v>443.31932173882734</v>
      </c>
      <c r="AK20" s="60">
        <v>446.96565620711289</v>
      </c>
      <c r="AL20" s="60">
        <v>448.52726993336233</v>
      </c>
      <c r="AM20" s="60">
        <v>451.75379176489656</v>
      </c>
      <c r="AN20" s="60">
        <v>454.77719007828136</v>
      </c>
      <c r="AO20" s="60">
        <v>455.73637904476328</v>
      </c>
      <c r="AP20" s="60">
        <v>455.10891378597063</v>
      </c>
      <c r="AQ20" s="60">
        <v>452.80790033107769</v>
      </c>
      <c r="AR20" s="60">
        <v>447.27872301130191</v>
      </c>
      <c r="AS20" s="60">
        <v>439.47794986430858</v>
      </c>
      <c r="AT20" s="60">
        <v>429.37927038621916</v>
      </c>
      <c r="AU20" s="60">
        <v>420.32225244520191</v>
      </c>
      <c r="AV20" s="60">
        <v>413.59301102581981</v>
      </c>
      <c r="AW20" s="60">
        <v>409.91137626407175</v>
      </c>
      <c r="AX20" s="60">
        <v>406.97253194850578</v>
      </c>
      <c r="AY20" s="60">
        <v>409.19195756418367</v>
      </c>
      <c r="AZ20" s="60">
        <v>411.39193456108251</v>
      </c>
      <c r="BA20" s="60">
        <v>413.21061738583444</v>
      </c>
      <c r="BB20" s="60">
        <v>412.32850683615817</v>
      </c>
      <c r="BC20" s="60">
        <v>417.27652992676752</v>
      </c>
      <c r="BD20" s="60">
        <v>418.78302988335145</v>
      </c>
      <c r="BE20" s="60">
        <v>421.18361247886588</v>
      </c>
      <c r="BF20" s="60">
        <v>423.23879271838018</v>
      </c>
      <c r="BG20" s="60">
        <v>428.13388318608645</v>
      </c>
      <c r="BH20" s="60">
        <v>432.53280013506736</v>
      </c>
      <c r="BI20" s="60">
        <v>435.99579102872622</v>
      </c>
      <c r="BJ20" s="60">
        <v>440.84340770850048</v>
      </c>
      <c r="BK20" s="60">
        <v>443.61146336870769</v>
      </c>
      <c r="BL20" s="60">
        <v>448.29090581586661</v>
      </c>
      <c r="BM20" s="60">
        <v>452.90129047394356</v>
      </c>
      <c r="BN20" s="60">
        <v>457.07600299644309</v>
      </c>
      <c r="BO20" s="60">
        <v>465.65193137720536</v>
      </c>
      <c r="BP20" s="60">
        <v>472.00903868880545</v>
      </c>
      <c r="BQ20" s="60">
        <v>480.58383808101411</v>
      </c>
      <c r="BR20" s="60">
        <v>488.98221971951028</v>
      </c>
      <c r="BS20" s="60">
        <v>496.83301450531889</v>
      </c>
      <c r="BT20" s="60">
        <v>506.25259532224919</v>
      </c>
      <c r="BU20" s="60">
        <v>513.73712538638119</v>
      </c>
      <c r="BV20" s="60">
        <v>522.17371384514934</v>
      </c>
      <c r="BW20" s="60">
        <v>532.70329581602903</v>
      </c>
      <c r="BX20" s="60">
        <v>542.49888226550695</v>
      </c>
      <c r="BY20" s="60">
        <v>553.08491104532743</v>
      </c>
      <c r="BZ20" s="60">
        <v>562.1934544005353</v>
      </c>
      <c r="CA20" s="60">
        <v>571.86354913981643</v>
      </c>
      <c r="CB20" s="60">
        <v>581.90797444146256</v>
      </c>
      <c r="CC20" s="60">
        <v>591.97529434307364</v>
      </c>
      <c r="CD20" s="60">
        <v>599.61087762650629</v>
      </c>
      <c r="CE20" s="60">
        <v>607.81991303760049</v>
      </c>
      <c r="CF20" s="60">
        <v>615.66288833715589</v>
      </c>
      <c r="CG20" s="60">
        <v>623.56463384604854</v>
      </c>
      <c r="CH20" s="60">
        <v>635.21842317257006</v>
      </c>
      <c r="CI20" s="60">
        <v>645.01224022413851</v>
      </c>
      <c r="CJ20" s="60">
        <v>655.93740836557981</v>
      </c>
      <c r="CK20" s="60">
        <v>665.97150296212021</v>
      </c>
      <c r="CL20" s="60">
        <v>677.75471055826063</v>
      </c>
      <c r="CM20" s="60">
        <v>654.64312190246847</v>
      </c>
      <c r="CN20" s="60">
        <v>676.41152957160728</v>
      </c>
      <c r="CO20" s="60">
        <v>694.52630694397942</v>
      </c>
      <c r="CP20" s="60">
        <v>717.64299117601911</v>
      </c>
      <c r="CQ20" s="60">
        <v>722.47377517235907</v>
      </c>
      <c r="CR20" s="60">
        <v>736.51836695484735</v>
      </c>
      <c r="CS20" s="60">
        <v>754.26982826002097</v>
      </c>
      <c r="CT20" s="60">
        <v>779.38751772014905</v>
      </c>
      <c r="CU20" s="60">
        <v>786.06816922146857</v>
      </c>
      <c r="CV20" s="60">
        <v>787.38250823561009</v>
      </c>
      <c r="CW20" s="60">
        <v>778.60142760065571</v>
      </c>
      <c r="CX20" s="60">
        <v>771.40952075020414</v>
      </c>
      <c r="CY20" s="60">
        <v>768.65546261628242</v>
      </c>
      <c r="CZ20" s="60">
        <v>764.27542705890937</v>
      </c>
      <c r="DA20" s="60">
        <v>765.37942118347598</v>
      </c>
      <c r="DB20" s="60">
        <v>765.45393277808387</v>
      </c>
      <c r="DC20" s="60">
        <v>762.36466179959427</v>
      </c>
      <c r="DD20" s="60">
        <v>767.38475519588985</v>
      </c>
      <c r="DE20" s="60">
        <v>766.38900082605926</v>
      </c>
      <c r="DF20" s="60">
        <v>763.23216485158412</v>
      </c>
      <c r="DG20" s="61">
        <v>764.78879589576525</v>
      </c>
      <c r="DH20" s="62">
        <v>763.83003245645943</v>
      </c>
      <c r="DI20" s="62">
        <v>763.47299778363322</v>
      </c>
      <c r="DJ20" s="62">
        <v>763.58403996382776</v>
      </c>
      <c r="DK20" s="62">
        <v>764.14780463347097</v>
      </c>
      <c r="DL20" s="62">
        <v>764.98672411878374</v>
      </c>
      <c r="DM20" s="62">
        <v>766.04212356080291</v>
      </c>
      <c r="DN20" s="62">
        <v>767.20615302107353</v>
      </c>
      <c r="DO20" s="62">
        <v>768.48877863092139</v>
      </c>
      <c r="DP20" s="62">
        <v>769.83491990667562</v>
      </c>
      <c r="DQ20" s="62">
        <v>771.21032353276428</v>
      </c>
      <c r="DR20" s="62">
        <v>772.65369741922473</v>
      </c>
      <c r="DS20" s="62">
        <v>774.17313476420941</v>
      </c>
      <c r="DT20" s="62">
        <v>775.73809953609828</v>
      </c>
      <c r="DU20" s="62">
        <v>777.34885324941058</v>
      </c>
      <c r="DV20" s="62">
        <v>779.0056654809996</v>
      </c>
      <c r="DW20" s="62">
        <v>780.708813945158</v>
      </c>
      <c r="DX20" s="62">
        <v>782.45858457110728</v>
      </c>
      <c r="DY20" s="62">
        <v>784.25527158290038</v>
      </c>
      <c r="DZ20" s="62">
        <v>786.09917758176925</v>
      </c>
      <c r="EA20" s="62">
        <v>787.99061363094995</v>
      </c>
      <c r="EB20" s="62">
        <v>789.92989934301715</v>
      </c>
      <c r="EC20" s="62">
        <v>791.91736296976421</v>
      </c>
    </row>
    <row r="21" spans="1:133" ht="15.6" x14ac:dyDescent="0.3">
      <c r="A21" s="2" t="s">
        <v>152</v>
      </c>
      <c r="B21" s="60">
        <v>476.91653184835758</v>
      </c>
      <c r="C21" s="60">
        <v>480.21693394962017</v>
      </c>
      <c r="D21" s="60">
        <v>489.20709493303593</v>
      </c>
      <c r="E21" s="60">
        <v>498.26375676495212</v>
      </c>
      <c r="F21" s="60">
        <v>505.91927288804555</v>
      </c>
      <c r="G21" s="60">
        <v>513.43763396554778</v>
      </c>
      <c r="H21" s="60">
        <v>525.65229249994343</v>
      </c>
      <c r="I21" s="60">
        <v>536.65997460134247</v>
      </c>
      <c r="J21" s="60">
        <v>553.03731968636828</v>
      </c>
      <c r="K21" s="60">
        <v>574.12062753197245</v>
      </c>
      <c r="L21" s="60">
        <v>587.18669819668128</v>
      </c>
      <c r="M21" s="60">
        <v>596.18377787149927</v>
      </c>
      <c r="N21" s="60">
        <v>585.74049041147066</v>
      </c>
      <c r="O21" s="60">
        <v>565.29917999157317</v>
      </c>
      <c r="P21" s="60">
        <v>542.0323375461536</v>
      </c>
      <c r="Q21" s="60">
        <v>525.68244518092911</v>
      </c>
      <c r="R21" s="60">
        <v>513.77807328421625</v>
      </c>
      <c r="S21" s="60">
        <v>503.98972708184101</v>
      </c>
      <c r="T21" s="60">
        <v>491.1702231267713</v>
      </c>
      <c r="U21" s="60">
        <v>487.18370314272124</v>
      </c>
      <c r="V21" s="60">
        <v>482.94297952311018</v>
      </c>
      <c r="W21" s="60">
        <v>477.11075904670878</v>
      </c>
      <c r="X21" s="60">
        <v>477.72040420669464</v>
      </c>
      <c r="Y21" s="60">
        <v>479.59440629435522</v>
      </c>
      <c r="Z21" s="60">
        <v>484.64462601462384</v>
      </c>
      <c r="AA21" s="60">
        <v>483.34428103286001</v>
      </c>
      <c r="AB21" s="60">
        <v>482.63733554024276</v>
      </c>
      <c r="AC21" s="60">
        <v>483.91964694479731</v>
      </c>
      <c r="AD21" s="60">
        <v>477.963516093642</v>
      </c>
      <c r="AE21" s="60">
        <v>475.45358005851921</v>
      </c>
      <c r="AF21" s="60">
        <v>474.78377570756737</v>
      </c>
      <c r="AG21" s="60">
        <v>475.73651104361971</v>
      </c>
      <c r="AH21" s="60">
        <v>472.47401499371603</v>
      </c>
      <c r="AI21" s="60">
        <v>470.44751280384821</v>
      </c>
      <c r="AJ21" s="60">
        <v>466.5605425880392</v>
      </c>
      <c r="AK21" s="60">
        <v>463.90952511195059</v>
      </c>
      <c r="AL21" s="60">
        <v>469.18406000337876</v>
      </c>
      <c r="AM21" s="60">
        <v>469.20141418009297</v>
      </c>
      <c r="AN21" s="60">
        <v>473.18088267885611</v>
      </c>
      <c r="AO21" s="60">
        <v>475.74654873932781</v>
      </c>
      <c r="AP21" s="60">
        <v>476.34130096732969</v>
      </c>
      <c r="AQ21" s="60">
        <v>480.99413620140132</v>
      </c>
      <c r="AR21" s="60">
        <v>478.14342061742087</v>
      </c>
      <c r="AS21" s="60">
        <v>472.41585757794974</v>
      </c>
      <c r="AT21" s="60">
        <v>458.61958817379906</v>
      </c>
      <c r="AU21" s="60">
        <v>446.61204652686757</v>
      </c>
      <c r="AV21" s="60">
        <v>438.40896044687332</v>
      </c>
      <c r="AW21" s="60">
        <v>433.06326694624022</v>
      </c>
      <c r="AX21" s="60">
        <v>430.61040202432531</v>
      </c>
      <c r="AY21" s="60">
        <v>430.00248413632767</v>
      </c>
      <c r="AZ21" s="60">
        <v>433.23921897879563</v>
      </c>
      <c r="BA21" s="60">
        <v>434.15400700812114</v>
      </c>
      <c r="BB21" s="60">
        <v>435.28759235188477</v>
      </c>
      <c r="BC21" s="60">
        <v>434.06992068298058</v>
      </c>
      <c r="BD21" s="60">
        <v>433.98939858258944</v>
      </c>
      <c r="BE21" s="60">
        <v>433.81406033293774</v>
      </c>
      <c r="BF21" s="60">
        <v>434.27661509584817</v>
      </c>
      <c r="BG21" s="60">
        <v>437.67923385416771</v>
      </c>
      <c r="BH21" s="60">
        <v>441.43409165226802</v>
      </c>
      <c r="BI21" s="60">
        <v>446.24004619660167</v>
      </c>
      <c r="BJ21" s="60">
        <v>448.6849346824219</v>
      </c>
      <c r="BK21" s="60">
        <v>452.75371765996789</v>
      </c>
      <c r="BL21" s="60">
        <v>455.57746643146157</v>
      </c>
      <c r="BM21" s="60">
        <v>460.28107477645227</v>
      </c>
      <c r="BN21" s="60">
        <v>462.13841090435511</v>
      </c>
      <c r="BO21" s="60">
        <v>465.96889219668702</v>
      </c>
      <c r="BP21" s="60">
        <v>470.79842569577289</v>
      </c>
      <c r="BQ21" s="60">
        <v>475.31430154630243</v>
      </c>
      <c r="BR21" s="60">
        <v>480.5611989938414</v>
      </c>
      <c r="BS21" s="60">
        <v>488.0609208125083</v>
      </c>
      <c r="BT21" s="60">
        <v>497.92741052008063</v>
      </c>
      <c r="BU21" s="60">
        <v>508.64210862009037</v>
      </c>
      <c r="BV21" s="60">
        <v>520.69539418404759</v>
      </c>
      <c r="BW21" s="60">
        <v>530.69270376392205</v>
      </c>
      <c r="BX21" s="60">
        <v>533.35526349584791</v>
      </c>
      <c r="BY21" s="60">
        <v>533.47471245512111</v>
      </c>
      <c r="BZ21" s="60">
        <v>531.14316028030578</v>
      </c>
      <c r="CA21" s="60">
        <v>531.91901911967216</v>
      </c>
      <c r="CB21" s="60">
        <v>536.8245669355332</v>
      </c>
      <c r="CC21" s="60">
        <v>542.14361529397172</v>
      </c>
      <c r="CD21" s="60">
        <v>543.55002602032528</v>
      </c>
      <c r="CE21" s="60">
        <v>545.95084629451446</v>
      </c>
      <c r="CF21" s="60">
        <v>551.47963045038705</v>
      </c>
      <c r="CG21" s="60">
        <v>555.67623903964829</v>
      </c>
      <c r="CH21" s="60">
        <v>560.49421966522743</v>
      </c>
      <c r="CI21" s="60">
        <v>562.95948244193733</v>
      </c>
      <c r="CJ21" s="60">
        <v>570.33782709859577</v>
      </c>
      <c r="CK21" s="60">
        <v>575.18008604571457</v>
      </c>
      <c r="CL21" s="60">
        <v>585.60351250657243</v>
      </c>
      <c r="CM21" s="60">
        <v>511.61824235246746</v>
      </c>
      <c r="CN21" s="60">
        <v>517.41536537173545</v>
      </c>
      <c r="CO21" s="60">
        <v>541.11245074997589</v>
      </c>
      <c r="CP21" s="60">
        <v>543.60997067292647</v>
      </c>
      <c r="CQ21" s="60">
        <v>560.58087336764095</v>
      </c>
      <c r="CR21" s="60">
        <v>579.70729038985871</v>
      </c>
      <c r="CS21" s="60">
        <v>594.003135198015</v>
      </c>
      <c r="CT21" s="60">
        <v>611.57963092517195</v>
      </c>
      <c r="CU21" s="60">
        <v>619.04805252518918</v>
      </c>
      <c r="CV21" s="60">
        <v>622.54197608687298</v>
      </c>
      <c r="CW21" s="60">
        <v>610.80443157424327</v>
      </c>
      <c r="CX21" s="60">
        <v>589.3166189163544</v>
      </c>
      <c r="CY21" s="60">
        <v>566.93762264238524</v>
      </c>
      <c r="CZ21" s="60">
        <v>547.65887841139659</v>
      </c>
      <c r="DA21" s="60">
        <v>541.84834474886884</v>
      </c>
      <c r="DB21" s="60">
        <v>540.47376667773153</v>
      </c>
      <c r="DC21" s="60">
        <v>536.95391519889256</v>
      </c>
      <c r="DD21" s="60">
        <v>553.58929234996504</v>
      </c>
      <c r="DE21" s="60">
        <v>531.82313365822654</v>
      </c>
      <c r="DF21" s="60">
        <v>527.82507908457956</v>
      </c>
      <c r="DG21" s="61">
        <v>529.53584725027429</v>
      </c>
      <c r="DH21" s="62">
        <v>528.40357398451283</v>
      </c>
      <c r="DI21" s="62">
        <v>527.68878822394493</v>
      </c>
      <c r="DJ21" s="62">
        <v>527.3082426493188</v>
      </c>
      <c r="DK21" s="62">
        <v>527.26100444133465</v>
      </c>
      <c r="DL21" s="62">
        <v>527.49209363689988</v>
      </c>
      <c r="DM21" s="62">
        <v>527.96027413564707</v>
      </c>
      <c r="DN21" s="62">
        <v>528.65815113178007</v>
      </c>
      <c r="DO21" s="62">
        <v>529.55291773608974</v>
      </c>
      <c r="DP21" s="62">
        <v>530.6454975625204</v>
      </c>
      <c r="DQ21" s="62">
        <v>531.93703542672961</v>
      </c>
      <c r="DR21" s="62">
        <v>533.39207221645165</v>
      </c>
      <c r="DS21" s="62">
        <v>534.97495527516526</v>
      </c>
      <c r="DT21" s="62">
        <v>536.68676947343965</v>
      </c>
      <c r="DU21" s="62">
        <v>538.49153651832899</v>
      </c>
      <c r="DV21" s="62">
        <v>540.35286126254539</v>
      </c>
      <c r="DW21" s="62">
        <v>542.27128293133637</v>
      </c>
      <c r="DX21" s="62">
        <v>544.24735862337195</v>
      </c>
      <c r="DY21" s="62">
        <v>546.28166357978216</v>
      </c>
      <c r="DZ21" s="62">
        <v>548.32357242547198</v>
      </c>
      <c r="EA21" s="62">
        <v>550.37311358249872</v>
      </c>
      <c r="EB21" s="62">
        <v>552.43031557915663</v>
      </c>
      <c r="EC21" s="62">
        <v>554.49520705037389</v>
      </c>
    </row>
    <row r="22" spans="1:133" ht="15.6" x14ac:dyDescent="0.3">
      <c r="A22" s="2" t="s">
        <v>153</v>
      </c>
      <c r="B22" s="60">
        <v>766.46596448883338</v>
      </c>
      <c r="C22" s="60">
        <v>773.25291764591748</v>
      </c>
      <c r="D22" s="60">
        <v>781.73375089521767</v>
      </c>
      <c r="E22" s="60">
        <v>789.41014157553093</v>
      </c>
      <c r="F22" s="60">
        <v>792.52780634522594</v>
      </c>
      <c r="G22" s="60">
        <v>796.55216967908348</v>
      </c>
      <c r="H22" s="60">
        <v>796.86715108926421</v>
      </c>
      <c r="I22" s="60">
        <v>798.05710625150061</v>
      </c>
      <c r="J22" s="60">
        <v>794.41533254758326</v>
      </c>
      <c r="K22" s="60">
        <v>796.08948394973243</v>
      </c>
      <c r="L22" s="60">
        <v>800.19622852412385</v>
      </c>
      <c r="M22" s="60">
        <v>805.03047084116122</v>
      </c>
      <c r="N22" s="60">
        <v>818.61878007360849</v>
      </c>
      <c r="O22" s="60">
        <v>825.70454985707829</v>
      </c>
      <c r="P22" s="60">
        <v>827.86235715250007</v>
      </c>
      <c r="Q22" s="60">
        <v>835.52875807193402</v>
      </c>
      <c r="R22" s="60">
        <v>833.6654980602849</v>
      </c>
      <c r="S22" s="60">
        <v>839.80023009868148</v>
      </c>
      <c r="T22" s="60">
        <v>847.77940348046252</v>
      </c>
      <c r="U22" s="60">
        <v>858.14338271496172</v>
      </c>
      <c r="V22" s="60">
        <v>865.95147722439253</v>
      </c>
      <c r="W22" s="60">
        <v>875.52111575053539</v>
      </c>
      <c r="X22" s="60">
        <v>881.02905593983871</v>
      </c>
      <c r="Y22" s="60">
        <v>883.60110166652623</v>
      </c>
      <c r="Z22" s="60">
        <v>887.02134469092186</v>
      </c>
      <c r="AA22" s="60">
        <v>890.38592439388185</v>
      </c>
      <c r="AB22" s="60">
        <v>895.87286935981228</v>
      </c>
      <c r="AC22" s="60">
        <v>901.28342211468646</v>
      </c>
      <c r="AD22" s="60">
        <v>908.46188641861261</v>
      </c>
      <c r="AE22" s="60">
        <v>914.70764052024151</v>
      </c>
      <c r="AF22" s="60">
        <v>923.14626732435136</v>
      </c>
      <c r="AG22" s="60">
        <v>929.57929862911499</v>
      </c>
      <c r="AH22" s="60">
        <v>930.47487962421962</v>
      </c>
      <c r="AI22" s="60">
        <v>930.85837161753568</v>
      </c>
      <c r="AJ22" s="60">
        <v>924.97075267653463</v>
      </c>
      <c r="AK22" s="60">
        <v>919.01305966047369</v>
      </c>
      <c r="AL22" s="60">
        <v>912.49414755420264</v>
      </c>
      <c r="AM22" s="60">
        <v>901.8937279255839</v>
      </c>
      <c r="AN22" s="60">
        <v>889.37998907860276</v>
      </c>
      <c r="AO22" s="60">
        <v>874.66052836863344</v>
      </c>
      <c r="AP22" s="60">
        <v>860.01705421003419</v>
      </c>
      <c r="AQ22" s="60">
        <v>846.57319322221304</v>
      </c>
      <c r="AR22" s="60">
        <v>834.11014678673382</v>
      </c>
      <c r="AS22" s="60">
        <v>818.53844536458109</v>
      </c>
      <c r="AT22" s="60">
        <v>802.96308790037858</v>
      </c>
      <c r="AU22" s="60">
        <v>787.36125545256436</v>
      </c>
      <c r="AV22" s="60">
        <v>772.8637641331253</v>
      </c>
      <c r="AW22" s="60">
        <v>764.54883737181933</v>
      </c>
      <c r="AX22" s="60">
        <v>758.39221640556059</v>
      </c>
      <c r="AY22" s="60">
        <v>758.31228603879174</v>
      </c>
      <c r="AZ22" s="60">
        <v>758.00687316264282</v>
      </c>
      <c r="BA22" s="60">
        <v>758.65382308765345</v>
      </c>
      <c r="BB22" s="60">
        <v>758.86283888746073</v>
      </c>
      <c r="BC22" s="60">
        <v>758.67212991174381</v>
      </c>
      <c r="BD22" s="60">
        <v>759.82168835235314</v>
      </c>
      <c r="BE22" s="60">
        <v>761.64269779461222</v>
      </c>
      <c r="BF22" s="60">
        <v>766.31285712988165</v>
      </c>
      <c r="BG22" s="60">
        <v>767.62106262151065</v>
      </c>
      <c r="BH22" s="60">
        <v>772.13816080163531</v>
      </c>
      <c r="BI22" s="60">
        <v>776.69266417628899</v>
      </c>
      <c r="BJ22" s="60">
        <v>779.0589336749872</v>
      </c>
      <c r="BK22" s="60">
        <v>780.49661677992265</v>
      </c>
      <c r="BL22" s="60">
        <v>780.55053667180562</v>
      </c>
      <c r="BM22" s="60">
        <v>779.64375155725827</v>
      </c>
      <c r="BN22" s="60">
        <v>778.04081477482771</v>
      </c>
      <c r="BO22" s="60">
        <v>778.26225503162107</v>
      </c>
      <c r="BP22" s="60">
        <v>779.78750797296789</v>
      </c>
      <c r="BQ22" s="60">
        <v>783.66139464588957</v>
      </c>
      <c r="BR22" s="60">
        <v>789.21108153600369</v>
      </c>
      <c r="BS22" s="60">
        <v>795.68086850496536</v>
      </c>
      <c r="BT22" s="60">
        <v>802.99529267799517</v>
      </c>
      <c r="BU22" s="60">
        <v>809.46266370893773</v>
      </c>
      <c r="BV22" s="60">
        <v>814.14754095011904</v>
      </c>
      <c r="BW22" s="60">
        <v>818.64199016942564</v>
      </c>
      <c r="BX22" s="60">
        <v>822.37166733612651</v>
      </c>
      <c r="BY22" s="60">
        <v>824.36184154011607</v>
      </c>
      <c r="BZ22" s="60">
        <v>826.12025503260281</v>
      </c>
      <c r="CA22" s="60">
        <v>828.59692648012333</v>
      </c>
      <c r="CB22" s="60">
        <v>830.38632397198523</v>
      </c>
      <c r="CC22" s="60">
        <v>832.95463006940543</v>
      </c>
      <c r="CD22" s="60">
        <v>834.88176713465873</v>
      </c>
      <c r="CE22" s="60">
        <v>834.66073340629134</v>
      </c>
      <c r="CF22" s="60">
        <v>833.92470076500933</v>
      </c>
      <c r="CG22" s="60">
        <v>833.51474010270022</v>
      </c>
      <c r="CH22" s="60">
        <v>833.46472560310679</v>
      </c>
      <c r="CI22" s="60">
        <v>835.25875614865924</v>
      </c>
      <c r="CJ22" s="60">
        <v>839.02632352497983</v>
      </c>
      <c r="CK22" s="60">
        <v>842.10003414154835</v>
      </c>
      <c r="CL22" s="60">
        <v>845.54165796454947</v>
      </c>
      <c r="CM22" s="60">
        <v>799.23936117797257</v>
      </c>
      <c r="CN22" s="60">
        <v>803.16090324241043</v>
      </c>
      <c r="CO22" s="60">
        <v>810.19404775831015</v>
      </c>
      <c r="CP22" s="60">
        <v>816.02446548485341</v>
      </c>
      <c r="CQ22" s="60">
        <v>821.59496646736181</v>
      </c>
      <c r="CR22" s="60">
        <v>828.38002255494121</v>
      </c>
      <c r="CS22" s="60">
        <v>837.08915138883197</v>
      </c>
      <c r="CT22" s="60">
        <v>840.85695596989819</v>
      </c>
      <c r="CU22" s="60">
        <v>840.07448018850971</v>
      </c>
      <c r="CV22" s="60">
        <v>834.8174614181188</v>
      </c>
      <c r="CW22" s="60">
        <v>827.00559133259014</v>
      </c>
      <c r="CX22" s="60">
        <v>818.01692205161316</v>
      </c>
      <c r="CY22" s="60">
        <v>813.10035251242505</v>
      </c>
      <c r="CZ22" s="60">
        <v>808.59661572810762</v>
      </c>
      <c r="DA22" s="60">
        <v>803.2001468212444</v>
      </c>
      <c r="DB22" s="60">
        <v>807.20402591346613</v>
      </c>
      <c r="DC22" s="60">
        <v>801.52933564426382</v>
      </c>
      <c r="DD22" s="60">
        <v>795.89654712870345</v>
      </c>
      <c r="DE22" s="60">
        <v>793.03075316643947</v>
      </c>
      <c r="DF22" s="60">
        <v>787.14644797159906</v>
      </c>
      <c r="DG22" s="61">
        <v>788.96249043890339</v>
      </c>
      <c r="DH22" s="62">
        <v>785.89050047414673</v>
      </c>
      <c r="DI22" s="62">
        <v>783.73405985518821</v>
      </c>
      <c r="DJ22" s="62">
        <v>782.48217363583615</v>
      </c>
      <c r="DK22" s="62">
        <v>781.94380703208878</v>
      </c>
      <c r="DL22" s="62">
        <v>781.92065393211772</v>
      </c>
      <c r="DM22" s="62">
        <v>782.20389099154715</v>
      </c>
      <c r="DN22" s="62">
        <v>782.71551071760496</v>
      </c>
      <c r="DO22" s="62">
        <v>783.39116693392316</v>
      </c>
      <c r="DP22" s="62">
        <v>784.23124955425908</v>
      </c>
      <c r="DQ22" s="62">
        <v>785.18439554545773</v>
      </c>
      <c r="DR22" s="62">
        <v>786.25099879502693</v>
      </c>
      <c r="DS22" s="62">
        <v>787.43150229359321</v>
      </c>
      <c r="DT22" s="62">
        <v>788.71987627188946</v>
      </c>
      <c r="DU22" s="62">
        <v>790.11662987967713</v>
      </c>
      <c r="DV22" s="62">
        <v>791.53676076761519</v>
      </c>
      <c r="DW22" s="62">
        <v>792.98038547831243</v>
      </c>
      <c r="DX22" s="62">
        <v>794.44762262545976</v>
      </c>
      <c r="DY22" s="62">
        <v>795.93859291005117</v>
      </c>
      <c r="DZ22" s="62">
        <v>797.43236135568714</v>
      </c>
      <c r="EA22" s="62">
        <v>798.92893321378358</v>
      </c>
      <c r="EB22" s="62">
        <v>800.42831374561217</v>
      </c>
      <c r="EC22" s="62">
        <v>801.93050822231839</v>
      </c>
    </row>
    <row r="23" spans="1:133" ht="15.6" x14ac:dyDescent="0.3">
      <c r="A23" s="2" t="s">
        <v>154</v>
      </c>
      <c r="B23" s="60">
        <v>1982.379007379091</v>
      </c>
      <c r="C23" s="60">
        <v>2013.5274222043831</v>
      </c>
      <c r="D23" s="60">
        <v>2045.5750143694254</v>
      </c>
      <c r="E23" s="60">
        <v>2069.2860278293119</v>
      </c>
      <c r="F23" s="60">
        <v>2063.9136631830297</v>
      </c>
      <c r="G23" s="60">
        <v>2095.2990710294616</v>
      </c>
      <c r="H23" s="60">
        <v>2122.0094017005504</v>
      </c>
      <c r="I23" s="60">
        <v>2154.0411765419658</v>
      </c>
      <c r="J23" s="60">
        <v>2187.6411252047797</v>
      </c>
      <c r="K23" s="60">
        <v>2227.557426148499</v>
      </c>
      <c r="L23" s="60">
        <v>2254.7619005556862</v>
      </c>
      <c r="M23" s="60">
        <v>2266.5355195394241</v>
      </c>
      <c r="N23" s="60">
        <v>2253.4737656867696</v>
      </c>
      <c r="O23" s="60">
        <v>2221.1919921279023</v>
      </c>
      <c r="P23" s="60">
        <v>2183.3238015369739</v>
      </c>
      <c r="Q23" s="60">
        <v>2146.6590100252065</v>
      </c>
      <c r="R23" s="60">
        <v>2148.7525287975536</v>
      </c>
      <c r="S23" s="60">
        <v>2131.7774527743723</v>
      </c>
      <c r="T23" s="60">
        <v>2125.4992701436072</v>
      </c>
      <c r="U23" s="60">
        <v>2121.4590924412128</v>
      </c>
      <c r="V23" s="60">
        <v>2111.5565006896113</v>
      </c>
      <c r="W23" s="60">
        <v>2103.6110902975161</v>
      </c>
      <c r="X23" s="60">
        <v>2092.9274589343868</v>
      </c>
      <c r="Y23" s="60">
        <v>2087.7702978349898</v>
      </c>
      <c r="Z23" s="60">
        <v>2091.7934287544267</v>
      </c>
      <c r="AA23" s="60">
        <v>2103.4496885756666</v>
      </c>
      <c r="AB23" s="60">
        <v>2117.5807475330535</v>
      </c>
      <c r="AC23" s="60">
        <v>2136.0811384406256</v>
      </c>
      <c r="AD23" s="60">
        <v>2151.962664838501</v>
      </c>
      <c r="AE23" s="60">
        <v>2165.7431663177931</v>
      </c>
      <c r="AF23" s="60">
        <v>2185.8620441431053</v>
      </c>
      <c r="AG23" s="60">
        <v>2203.4119955627984</v>
      </c>
      <c r="AH23" s="60">
        <v>2229.2405935853026</v>
      </c>
      <c r="AI23" s="60">
        <v>2253.0977636292973</v>
      </c>
      <c r="AJ23" s="60">
        <v>2269.427032683921</v>
      </c>
      <c r="AK23" s="60">
        <v>2281.1552157951719</v>
      </c>
      <c r="AL23" s="60">
        <v>2282.7834640593896</v>
      </c>
      <c r="AM23" s="60">
        <v>2283.9250851096112</v>
      </c>
      <c r="AN23" s="60">
        <v>2286.0925393991311</v>
      </c>
      <c r="AO23" s="60">
        <v>2290.7385879768053</v>
      </c>
      <c r="AP23" s="60">
        <v>2289.3527050196976</v>
      </c>
      <c r="AQ23" s="60">
        <v>2277.4102550388011</v>
      </c>
      <c r="AR23" s="60">
        <v>2248.1365149485305</v>
      </c>
      <c r="AS23" s="60">
        <v>2193.6905602122742</v>
      </c>
      <c r="AT23" s="60">
        <v>2137.0119639042277</v>
      </c>
      <c r="AU23" s="60">
        <v>2084.7219356325941</v>
      </c>
      <c r="AV23" s="60">
        <v>2054.4073218551821</v>
      </c>
      <c r="AW23" s="60">
        <v>2053.4459675416724</v>
      </c>
      <c r="AX23" s="60">
        <v>2061.4653529342677</v>
      </c>
      <c r="AY23" s="60">
        <v>2084.1585629120755</v>
      </c>
      <c r="AZ23" s="60">
        <v>2099.4501641367378</v>
      </c>
      <c r="BA23" s="60">
        <v>2115.2492337277558</v>
      </c>
      <c r="BB23" s="60">
        <v>2125.958971776261</v>
      </c>
      <c r="BC23" s="60">
        <v>2139.8647828127869</v>
      </c>
      <c r="BD23" s="60">
        <v>2165.0677875077067</v>
      </c>
      <c r="BE23" s="60">
        <v>2185.5287369039315</v>
      </c>
      <c r="BF23" s="60">
        <v>2219.5033863712288</v>
      </c>
      <c r="BG23" s="60">
        <v>2249.0333574477704</v>
      </c>
      <c r="BH23" s="60">
        <v>2273.0758857095625</v>
      </c>
      <c r="BI23" s="60">
        <v>2304.1453581224823</v>
      </c>
      <c r="BJ23" s="60">
        <v>2326.9649486826938</v>
      </c>
      <c r="BK23" s="60">
        <v>2350.8581739835968</v>
      </c>
      <c r="BL23" s="60">
        <v>2377.5228788819391</v>
      </c>
      <c r="BM23" s="60">
        <v>2393.3834896496387</v>
      </c>
      <c r="BN23" s="60">
        <v>2416.6379298523398</v>
      </c>
      <c r="BO23" s="60">
        <v>2437.7735700584335</v>
      </c>
      <c r="BP23" s="60">
        <v>2451.3465292392702</v>
      </c>
      <c r="BQ23" s="60">
        <v>2473.7120300503966</v>
      </c>
      <c r="BR23" s="60">
        <v>2488.2074476812259</v>
      </c>
      <c r="BS23" s="60">
        <v>2504.2697419811875</v>
      </c>
      <c r="BT23" s="60">
        <v>2525.8350599723185</v>
      </c>
      <c r="BU23" s="60">
        <v>2545.8800737463262</v>
      </c>
      <c r="BV23" s="60">
        <v>2553.1524053065523</v>
      </c>
      <c r="BW23" s="60">
        <v>2560.4911550063052</v>
      </c>
      <c r="BX23" s="60">
        <v>2567.0126037060299</v>
      </c>
      <c r="BY23" s="60">
        <v>2570.2172169279875</v>
      </c>
      <c r="BZ23" s="60">
        <v>2585.2971849616856</v>
      </c>
      <c r="CA23" s="60">
        <v>2604.4730412383824</v>
      </c>
      <c r="CB23" s="60">
        <v>2626.0269812632705</v>
      </c>
      <c r="CC23" s="60">
        <v>2646.349781578775</v>
      </c>
      <c r="CD23" s="60">
        <v>2674.3177613051239</v>
      </c>
      <c r="CE23" s="60">
        <v>2696.1765603863723</v>
      </c>
      <c r="CF23" s="60">
        <v>2716.3798823759721</v>
      </c>
      <c r="CG23" s="60">
        <v>2737.6509953032955</v>
      </c>
      <c r="CH23" s="60">
        <v>2745.0079960753137</v>
      </c>
      <c r="CI23" s="60">
        <v>2756.7350269604935</v>
      </c>
      <c r="CJ23" s="60">
        <v>2768.8055261112067</v>
      </c>
      <c r="CK23" s="60">
        <v>2783.6571672875898</v>
      </c>
      <c r="CL23" s="60">
        <v>2802.7346142393781</v>
      </c>
      <c r="CM23" s="60">
        <v>2543.887910855844</v>
      </c>
      <c r="CN23" s="60">
        <v>2591.9811933534338</v>
      </c>
      <c r="CO23" s="60">
        <v>2640.7745795545779</v>
      </c>
      <c r="CP23" s="60">
        <v>2689.8522746088402</v>
      </c>
      <c r="CQ23" s="60">
        <v>2731.3747748161768</v>
      </c>
      <c r="CR23" s="60">
        <v>2772.9171483914697</v>
      </c>
      <c r="CS23" s="60">
        <v>2830.9275534437247</v>
      </c>
      <c r="CT23" s="60">
        <v>2872.4592784145052</v>
      </c>
      <c r="CU23" s="60">
        <v>2902.1848087509434</v>
      </c>
      <c r="CV23" s="60">
        <v>2910.9957848411977</v>
      </c>
      <c r="CW23" s="60">
        <v>2892.3041334962818</v>
      </c>
      <c r="CX23" s="60">
        <v>2863.2237303395177</v>
      </c>
      <c r="CY23" s="60">
        <v>2840.3075230975319</v>
      </c>
      <c r="CZ23" s="60">
        <v>2814.2147450992379</v>
      </c>
      <c r="DA23" s="60">
        <v>2793.4279335539868</v>
      </c>
      <c r="DB23" s="60">
        <v>2810.6819335518057</v>
      </c>
      <c r="DC23" s="60">
        <v>2790.2519090595897</v>
      </c>
      <c r="DD23" s="60">
        <v>2784.3627046442516</v>
      </c>
      <c r="DE23" s="60">
        <v>2774.3635127187449</v>
      </c>
      <c r="DF23" s="60">
        <v>2765.2888944975471</v>
      </c>
      <c r="DG23" s="61">
        <v>2758.2164381514576</v>
      </c>
      <c r="DH23" s="62">
        <v>2748.2655359839537</v>
      </c>
      <c r="DI23" s="62">
        <v>2740.4342104502743</v>
      </c>
      <c r="DJ23" s="62">
        <v>2734.8838101816764</v>
      </c>
      <c r="DK23" s="62">
        <v>2731.6088380559054</v>
      </c>
      <c r="DL23" s="62">
        <v>2729.8154737494679</v>
      </c>
      <c r="DM23" s="62">
        <v>2729.3239629163936</v>
      </c>
      <c r="DN23" s="62">
        <v>2729.7902333380307</v>
      </c>
      <c r="DO23" s="62">
        <v>2731.1676322241447</v>
      </c>
      <c r="DP23" s="62">
        <v>2733.2131142857315</v>
      </c>
      <c r="DQ23" s="62">
        <v>2736.0728881124032</v>
      </c>
      <c r="DR23" s="62">
        <v>2739.8439973466566</v>
      </c>
      <c r="DS23" s="62">
        <v>2744.2818379715045</v>
      </c>
      <c r="DT23" s="62">
        <v>2749.2887750676487</v>
      </c>
      <c r="DU23" s="62">
        <v>2754.6519065624962</v>
      </c>
      <c r="DV23" s="62">
        <v>2760.3739995617407</v>
      </c>
      <c r="DW23" s="62">
        <v>2766.2398595132991</v>
      </c>
      <c r="DX23" s="62">
        <v>2772.1215061995917</v>
      </c>
      <c r="DY23" s="62">
        <v>2778.0189856231409</v>
      </c>
      <c r="DZ23" s="62">
        <v>2783.9323439234577</v>
      </c>
      <c r="EA23" s="62">
        <v>2789.8616273774514</v>
      </c>
      <c r="EB23" s="62">
        <v>2795.8068823998456</v>
      </c>
      <c r="EC23" s="62">
        <v>2801.7681555435856</v>
      </c>
    </row>
    <row r="24" spans="1:133" ht="15.6" x14ac:dyDescent="0.3">
      <c r="A24" s="5" t="s">
        <v>155</v>
      </c>
      <c r="B24" s="60">
        <v>1086.9588893102862</v>
      </c>
      <c r="C24" s="60">
        <v>1102.5101141260316</v>
      </c>
      <c r="D24" s="60">
        <v>1119.1566188483923</v>
      </c>
      <c r="E24" s="60">
        <v>1131.6809240692605</v>
      </c>
      <c r="F24" s="60">
        <v>1141.5795385615031</v>
      </c>
      <c r="G24" s="60">
        <v>1160.3561750711353</v>
      </c>
      <c r="H24" s="60">
        <v>1171.0548117882631</v>
      </c>
      <c r="I24" s="60">
        <v>1186.1508366141845</v>
      </c>
      <c r="J24" s="60">
        <v>1205.2150363401129</v>
      </c>
      <c r="K24" s="60">
        <v>1227.5789415637687</v>
      </c>
      <c r="L24" s="60">
        <v>1249.0062711383589</v>
      </c>
      <c r="M24" s="60">
        <v>1262.5493858727134</v>
      </c>
      <c r="N24" s="60">
        <v>1262.1645615440311</v>
      </c>
      <c r="O24" s="60">
        <v>1251.3063662694308</v>
      </c>
      <c r="P24" s="60">
        <v>1235.0036563122153</v>
      </c>
      <c r="Q24" s="60">
        <v>1218.0939378473058</v>
      </c>
      <c r="R24" s="60">
        <v>1205.0086381775886</v>
      </c>
      <c r="S24" s="60">
        <v>1193.6424033985063</v>
      </c>
      <c r="T24" s="60">
        <v>1186.9205419734549</v>
      </c>
      <c r="U24" s="60">
        <v>1179.8233766002056</v>
      </c>
      <c r="V24" s="60">
        <v>1175.5740148931156</v>
      </c>
      <c r="W24" s="60">
        <v>1168.2922082126779</v>
      </c>
      <c r="X24" s="60">
        <v>1160.985663208128</v>
      </c>
      <c r="Y24" s="60">
        <v>1157.5708345883838</v>
      </c>
      <c r="Z24" s="60">
        <v>1152.9276357328629</v>
      </c>
      <c r="AA24" s="60">
        <v>1159.0873158483848</v>
      </c>
      <c r="AB24" s="60">
        <v>1167.8485509936588</v>
      </c>
      <c r="AC24" s="60">
        <v>1178.2313558570245</v>
      </c>
      <c r="AD24" s="60">
        <v>1191.4387896055991</v>
      </c>
      <c r="AE24" s="60">
        <v>1201.06044665946</v>
      </c>
      <c r="AF24" s="60">
        <v>1211.5421117511187</v>
      </c>
      <c r="AG24" s="60">
        <v>1223.9549917690701</v>
      </c>
      <c r="AH24" s="60">
        <v>1238.2820810868252</v>
      </c>
      <c r="AI24" s="60">
        <v>1250.2971437500694</v>
      </c>
      <c r="AJ24" s="60">
        <v>1261.2630328367729</v>
      </c>
      <c r="AK24" s="60">
        <v>1268.1361478044914</v>
      </c>
      <c r="AL24" s="60">
        <v>1273.1513230330117</v>
      </c>
      <c r="AM24" s="60">
        <v>1281.5510947506509</v>
      </c>
      <c r="AN24" s="60">
        <v>1290.1548202447536</v>
      </c>
      <c r="AO24" s="60">
        <v>1301.6404886234541</v>
      </c>
      <c r="AP24" s="60">
        <v>1308.9735896254688</v>
      </c>
      <c r="AQ24" s="60">
        <v>1311.7709542796365</v>
      </c>
      <c r="AR24" s="60">
        <v>1305.9928832698565</v>
      </c>
      <c r="AS24" s="60">
        <v>1286.902898429958</v>
      </c>
      <c r="AT24" s="60">
        <v>1262.4434157340354</v>
      </c>
      <c r="AU24" s="60">
        <v>1235.2290695836175</v>
      </c>
      <c r="AV24" s="60">
        <v>1216.5141374383495</v>
      </c>
      <c r="AW24" s="60">
        <v>1212.0250975027579</v>
      </c>
      <c r="AX24" s="60">
        <v>1214.7283303360337</v>
      </c>
      <c r="AY24" s="60">
        <v>1226.6577361166549</v>
      </c>
      <c r="AZ24" s="60">
        <v>1234.3072236696678</v>
      </c>
      <c r="BA24" s="60">
        <v>1243.159381491959</v>
      </c>
      <c r="BB24" s="60">
        <v>1252.8872102907958</v>
      </c>
      <c r="BC24" s="60">
        <v>1261.5301614318714</v>
      </c>
      <c r="BD24" s="60">
        <v>1278.7268215575491</v>
      </c>
      <c r="BE24" s="60">
        <v>1292.5095320841706</v>
      </c>
      <c r="BF24" s="60">
        <v>1309.3216237547433</v>
      </c>
      <c r="BG24" s="60">
        <v>1325.2795893816512</v>
      </c>
      <c r="BH24" s="60">
        <v>1338.5247624548183</v>
      </c>
      <c r="BI24" s="60">
        <v>1353.7219868126224</v>
      </c>
      <c r="BJ24" s="60">
        <v>1364.9656981358692</v>
      </c>
      <c r="BK24" s="60">
        <v>1378.5169215947474</v>
      </c>
      <c r="BL24" s="60">
        <v>1391.8322971595844</v>
      </c>
      <c r="BM24" s="60">
        <v>1402.0761650939839</v>
      </c>
      <c r="BN24" s="60">
        <v>1413.3161499244027</v>
      </c>
      <c r="BO24" s="60">
        <v>1419.8745951031681</v>
      </c>
      <c r="BP24" s="60">
        <v>1424.5365146118349</v>
      </c>
      <c r="BQ24" s="60">
        <v>1432.5116867298439</v>
      </c>
      <c r="BR24" s="60">
        <v>1440.0776200686175</v>
      </c>
      <c r="BS24" s="60">
        <v>1449.1560653270312</v>
      </c>
      <c r="BT24" s="60">
        <v>1458.5660554526016</v>
      </c>
      <c r="BU24" s="60">
        <v>1466.3451889518149</v>
      </c>
      <c r="BV24" s="60">
        <v>1471.0380791763675</v>
      </c>
      <c r="BW24" s="60">
        <v>1473.7457090483263</v>
      </c>
      <c r="BX24" s="60">
        <v>1479.6811316228038</v>
      </c>
      <c r="BY24" s="60">
        <v>1484.6645786990709</v>
      </c>
      <c r="BZ24" s="60">
        <v>1494.0414566174729</v>
      </c>
      <c r="CA24" s="60">
        <v>1510.2436917429629</v>
      </c>
      <c r="CB24" s="60">
        <v>1523.5851416604235</v>
      </c>
      <c r="CC24" s="60">
        <v>1538.0257569965097</v>
      </c>
      <c r="CD24" s="60">
        <v>1553.2573638767692</v>
      </c>
      <c r="CE24" s="60">
        <v>1566.6874583400577</v>
      </c>
      <c r="CF24" s="60">
        <v>1581.5034337844502</v>
      </c>
      <c r="CG24" s="60">
        <v>1597.2418841391684</v>
      </c>
      <c r="CH24" s="60">
        <v>1610.7337387171187</v>
      </c>
      <c r="CI24" s="60">
        <v>1621.7818652735632</v>
      </c>
      <c r="CJ24" s="60">
        <v>1633.2518565253097</v>
      </c>
      <c r="CK24" s="60">
        <v>1640.1218108628659</v>
      </c>
      <c r="CL24" s="60">
        <v>1648.8132332995476</v>
      </c>
      <c r="CM24" s="60">
        <v>1555.0048794937336</v>
      </c>
      <c r="CN24" s="60">
        <v>1565.0131235582317</v>
      </c>
      <c r="CO24" s="60">
        <v>1580.6282047408015</v>
      </c>
      <c r="CP24" s="60">
        <v>1598.6174824185096</v>
      </c>
      <c r="CQ24" s="60">
        <v>1618.0963873765743</v>
      </c>
      <c r="CR24" s="60">
        <v>1641.3306819492416</v>
      </c>
      <c r="CS24" s="60">
        <v>1670.7106123021485</v>
      </c>
      <c r="CT24" s="60">
        <v>1694.9204021588807</v>
      </c>
      <c r="CU24" s="60">
        <v>1716.055179968097</v>
      </c>
      <c r="CV24" s="60">
        <v>1728.4639612164083</v>
      </c>
      <c r="CW24" s="60">
        <v>1727.4169465531963</v>
      </c>
      <c r="CX24" s="60">
        <v>1721.924621225824</v>
      </c>
      <c r="CY24" s="60">
        <v>1715.5494416546858</v>
      </c>
      <c r="CZ24" s="60">
        <v>1703.7402111031483</v>
      </c>
      <c r="DA24" s="60">
        <v>1694.5458711760066</v>
      </c>
      <c r="DB24" s="60">
        <v>1713.4506194829942</v>
      </c>
      <c r="DC24" s="60">
        <v>1698.9991578001852</v>
      </c>
      <c r="DD24" s="60">
        <v>1694.9817893501831</v>
      </c>
      <c r="DE24" s="60">
        <v>1687.0761142560068</v>
      </c>
      <c r="DF24" s="60">
        <v>1685.9018079810683</v>
      </c>
      <c r="DG24" s="61">
        <v>1679.0678832856688</v>
      </c>
      <c r="DH24" s="62">
        <v>1673.2722325295763</v>
      </c>
      <c r="DI24" s="62">
        <v>1668.5736099770361</v>
      </c>
      <c r="DJ24" s="62">
        <v>1665.2543552619259</v>
      </c>
      <c r="DK24" s="62">
        <v>1663.3153138364719</v>
      </c>
      <c r="DL24" s="62">
        <v>1662.1473875785655</v>
      </c>
      <c r="DM24" s="62">
        <v>1661.7880928009868</v>
      </c>
      <c r="DN24" s="62">
        <v>1662.0675815215886</v>
      </c>
      <c r="DO24" s="62">
        <v>1663.0138694179361</v>
      </c>
      <c r="DP24" s="62">
        <v>1664.513911169277</v>
      </c>
      <c r="DQ24" s="62">
        <v>1666.7137526187291</v>
      </c>
      <c r="DR24" s="62">
        <v>1669.7258831439804</v>
      </c>
      <c r="DS24" s="62">
        <v>1673.3614016493657</v>
      </c>
      <c r="DT24" s="62">
        <v>1677.5654150842404</v>
      </c>
      <c r="DU24" s="62">
        <v>1682.1250209250056</v>
      </c>
      <c r="DV24" s="62">
        <v>1687.0429858260109</v>
      </c>
      <c r="DW24" s="62">
        <v>1692.1041147834885</v>
      </c>
      <c r="DX24" s="62">
        <v>1697.1804271278388</v>
      </c>
      <c r="DY24" s="62">
        <v>1702.2719684092222</v>
      </c>
      <c r="DZ24" s="62">
        <v>1707.3787843144496</v>
      </c>
      <c r="EA24" s="62">
        <v>1712.5009206673928</v>
      </c>
      <c r="EB24" s="62">
        <v>1717.6384234293948</v>
      </c>
      <c r="EC24" s="62">
        <v>1722.7913386996829</v>
      </c>
    </row>
    <row r="25" spans="1:133" ht="15.6" x14ac:dyDescent="0.3">
      <c r="A25" s="5" t="s">
        <v>156</v>
      </c>
      <c r="B25" s="60">
        <v>895.42011806880475</v>
      </c>
      <c r="C25" s="60">
        <v>911.01730807835145</v>
      </c>
      <c r="D25" s="60">
        <v>926.41839552103318</v>
      </c>
      <c r="E25" s="60">
        <v>937.60510376005129</v>
      </c>
      <c r="F25" s="60">
        <v>922.33412462152648</v>
      </c>
      <c r="G25" s="60">
        <v>934.94289595832652</v>
      </c>
      <c r="H25" s="60">
        <v>950.95458991228736</v>
      </c>
      <c r="I25" s="60">
        <v>967.89033992778116</v>
      </c>
      <c r="J25" s="60">
        <v>982.42608886466678</v>
      </c>
      <c r="K25" s="60">
        <v>999.97848458473038</v>
      </c>
      <c r="L25" s="60">
        <v>1005.7556294173273</v>
      </c>
      <c r="M25" s="60">
        <v>1003.9861336667105</v>
      </c>
      <c r="N25" s="60">
        <v>991.30920414273862</v>
      </c>
      <c r="O25" s="60">
        <v>969.88562585847137</v>
      </c>
      <c r="P25" s="60">
        <v>948.32014522475856</v>
      </c>
      <c r="Q25" s="60">
        <v>928.56507217790079</v>
      </c>
      <c r="R25" s="60">
        <v>943.74389061996499</v>
      </c>
      <c r="S25" s="60">
        <v>938.13504937586583</v>
      </c>
      <c r="T25" s="60">
        <v>938.57872817015243</v>
      </c>
      <c r="U25" s="60">
        <v>941.63571584100703</v>
      </c>
      <c r="V25" s="60">
        <v>935.98248579649544</v>
      </c>
      <c r="W25" s="60">
        <v>935.31888208483815</v>
      </c>
      <c r="X25" s="60">
        <v>931.94179572625887</v>
      </c>
      <c r="Y25" s="60">
        <v>930.19946324660589</v>
      </c>
      <c r="Z25" s="60">
        <v>938.86579302156395</v>
      </c>
      <c r="AA25" s="60">
        <v>944.36237272728192</v>
      </c>
      <c r="AB25" s="60">
        <v>949.73219653939475</v>
      </c>
      <c r="AC25" s="60">
        <v>957.84978258360115</v>
      </c>
      <c r="AD25" s="60">
        <v>960.52387523290201</v>
      </c>
      <c r="AE25" s="60">
        <v>964.68271965833299</v>
      </c>
      <c r="AF25" s="60">
        <v>974.31993239198675</v>
      </c>
      <c r="AG25" s="60">
        <v>979.45700379372818</v>
      </c>
      <c r="AH25" s="60">
        <v>990.95851249847749</v>
      </c>
      <c r="AI25" s="60">
        <v>1002.8006198792277</v>
      </c>
      <c r="AJ25" s="60">
        <v>1008.1639998471481</v>
      </c>
      <c r="AK25" s="60">
        <v>1013.0190679906805</v>
      </c>
      <c r="AL25" s="60">
        <v>1009.6321410263778</v>
      </c>
      <c r="AM25" s="60">
        <v>1002.3739903589604</v>
      </c>
      <c r="AN25" s="60">
        <v>995.93771915437753</v>
      </c>
      <c r="AO25" s="60">
        <v>989.09809935335124</v>
      </c>
      <c r="AP25" s="60">
        <v>980.37911539422873</v>
      </c>
      <c r="AQ25" s="60">
        <v>965.6393007591646</v>
      </c>
      <c r="AR25" s="60">
        <v>942.14363167867396</v>
      </c>
      <c r="AS25" s="60">
        <v>906.78766178231615</v>
      </c>
      <c r="AT25" s="60">
        <v>874.56854817019246</v>
      </c>
      <c r="AU25" s="60">
        <v>849.49286604897679</v>
      </c>
      <c r="AV25" s="60">
        <v>837.89318441683247</v>
      </c>
      <c r="AW25" s="60">
        <v>841.42087003891447</v>
      </c>
      <c r="AX25" s="60">
        <v>846.73702259823403</v>
      </c>
      <c r="AY25" s="60">
        <v>857.50082679542049</v>
      </c>
      <c r="AZ25" s="60">
        <v>865.14294046706993</v>
      </c>
      <c r="BA25" s="60">
        <v>872.08985223579691</v>
      </c>
      <c r="BB25" s="60">
        <v>873.07176148546523</v>
      </c>
      <c r="BC25" s="60">
        <v>878.33462138091545</v>
      </c>
      <c r="BD25" s="60">
        <v>886.34096595015762</v>
      </c>
      <c r="BE25" s="60">
        <v>893.01920481976106</v>
      </c>
      <c r="BF25" s="60">
        <v>910.18176261648557</v>
      </c>
      <c r="BG25" s="60">
        <v>923.75376806611928</v>
      </c>
      <c r="BH25" s="60">
        <v>934.55112325474408</v>
      </c>
      <c r="BI25" s="60">
        <v>950.4233713098597</v>
      </c>
      <c r="BJ25" s="60">
        <v>961.99925054682456</v>
      </c>
      <c r="BK25" s="60">
        <v>972.34125238884928</v>
      </c>
      <c r="BL25" s="60">
        <v>985.69058172235464</v>
      </c>
      <c r="BM25" s="60">
        <v>991.30732455565465</v>
      </c>
      <c r="BN25" s="60">
        <v>1003.3217799279372</v>
      </c>
      <c r="BO25" s="60">
        <v>1017.8989749552657</v>
      </c>
      <c r="BP25" s="60">
        <v>1026.8100146274353</v>
      </c>
      <c r="BQ25" s="60">
        <v>1041.2003433205525</v>
      </c>
      <c r="BR25" s="60">
        <v>1048.1298276126083</v>
      </c>
      <c r="BS25" s="60">
        <v>1055.1136766541561</v>
      </c>
      <c r="BT25" s="60">
        <v>1067.2690045197169</v>
      </c>
      <c r="BU25" s="60">
        <v>1079.5348847945115</v>
      </c>
      <c r="BV25" s="60">
        <v>1082.114326130185</v>
      </c>
      <c r="BW25" s="60">
        <v>1086.7454459579792</v>
      </c>
      <c r="BX25" s="60">
        <v>1087.3314720832259</v>
      </c>
      <c r="BY25" s="60">
        <v>1085.5526382289165</v>
      </c>
      <c r="BZ25" s="60">
        <v>1091.2557283442127</v>
      </c>
      <c r="CA25" s="60">
        <v>1094.2293494954192</v>
      </c>
      <c r="CB25" s="60">
        <v>1102.441839602847</v>
      </c>
      <c r="CC25" s="60">
        <v>1108.3240245822651</v>
      </c>
      <c r="CD25" s="60">
        <v>1121.0603974283549</v>
      </c>
      <c r="CE25" s="60">
        <v>1129.4891020463149</v>
      </c>
      <c r="CF25" s="60">
        <v>1134.8764485915219</v>
      </c>
      <c r="CG25" s="60">
        <v>1140.4091111641271</v>
      </c>
      <c r="CH25" s="60">
        <v>1134.2742573581952</v>
      </c>
      <c r="CI25" s="60">
        <v>1134.9531616869303</v>
      </c>
      <c r="CJ25" s="60">
        <v>1135.5536695858968</v>
      </c>
      <c r="CK25" s="60">
        <v>1143.5353564247237</v>
      </c>
      <c r="CL25" s="60">
        <v>1153.9213809398304</v>
      </c>
      <c r="CM25" s="60">
        <v>988.88303136211016</v>
      </c>
      <c r="CN25" s="60">
        <v>1026.9680697952024</v>
      </c>
      <c r="CO25" s="60">
        <v>1060.1463748137767</v>
      </c>
      <c r="CP25" s="60">
        <v>1091.2347921903308</v>
      </c>
      <c r="CQ25" s="60">
        <v>1113.2783874396025</v>
      </c>
      <c r="CR25" s="60">
        <v>1131.5864664422281</v>
      </c>
      <c r="CS25" s="60">
        <v>1160.2169411415764</v>
      </c>
      <c r="CT25" s="60">
        <v>1177.5388762556242</v>
      </c>
      <c r="CU25" s="60">
        <v>1186.1296287828466</v>
      </c>
      <c r="CV25" s="60">
        <v>1182.5318236247897</v>
      </c>
      <c r="CW25" s="60">
        <v>1164.8871869430857</v>
      </c>
      <c r="CX25" s="60">
        <v>1141.2991091136939</v>
      </c>
      <c r="CY25" s="60">
        <v>1124.7580814428463</v>
      </c>
      <c r="CZ25" s="60">
        <v>1110.4745339960898</v>
      </c>
      <c r="DA25" s="60">
        <v>1098.8820623779802</v>
      </c>
      <c r="DB25" s="60">
        <v>1097.2313140688116</v>
      </c>
      <c r="DC25" s="60">
        <v>1091.2527512594045</v>
      </c>
      <c r="DD25" s="60">
        <v>1089.3809152940685</v>
      </c>
      <c r="DE25" s="60">
        <v>1087.2873984627381</v>
      </c>
      <c r="DF25" s="60">
        <v>1079.3870865164788</v>
      </c>
      <c r="DG25" s="61">
        <v>1079.1485548657888</v>
      </c>
      <c r="DH25" s="62">
        <v>1074.9933034543772</v>
      </c>
      <c r="DI25" s="62">
        <v>1071.8606004732383</v>
      </c>
      <c r="DJ25" s="62">
        <v>1069.6294549197507</v>
      </c>
      <c r="DK25" s="62">
        <v>1068.2935242194335</v>
      </c>
      <c r="DL25" s="62">
        <v>1067.6680861709024</v>
      </c>
      <c r="DM25" s="62">
        <v>1067.5358701154071</v>
      </c>
      <c r="DN25" s="62">
        <v>1067.7226518164421</v>
      </c>
      <c r="DO25" s="62">
        <v>1068.1537628062085</v>
      </c>
      <c r="DP25" s="62">
        <v>1068.6992031164546</v>
      </c>
      <c r="DQ25" s="62">
        <v>1069.3591354936743</v>
      </c>
      <c r="DR25" s="62">
        <v>1070.1181142026762</v>
      </c>
      <c r="DS25" s="62">
        <v>1070.920436322139</v>
      </c>
      <c r="DT25" s="62">
        <v>1071.7233599834083</v>
      </c>
      <c r="DU25" s="62">
        <v>1072.5268856374903</v>
      </c>
      <c r="DV25" s="62">
        <v>1073.33101373573</v>
      </c>
      <c r="DW25" s="62">
        <v>1074.1357447298103</v>
      </c>
      <c r="DX25" s="62">
        <v>1074.9410790717532</v>
      </c>
      <c r="DY25" s="62">
        <v>1075.747017213919</v>
      </c>
      <c r="DZ25" s="62">
        <v>1076.5535596090078</v>
      </c>
      <c r="EA25" s="62">
        <v>1077.3607067100588</v>
      </c>
      <c r="EB25" s="62">
        <v>1078.168458970451</v>
      </c>
      <c r="EC25" s="62">
        <v>1078.976816843903</v>
      </c>
    </row>
    <row r="26" spans="1:133" ht="15.6" x14ac:dyDescent="0.3">
      <c r="A26" s="2" t="s">
        <v>157</v>
      </c>
      <c r="B26" s="60">
        <v>1406.5545370069242</v>
      </c>
      <c r="C26" s="60">
        <v>1423.4109469115001</v>
      </c>
      <c r="D26" s="60">
        <v>1438.9309115447816</v>
      </c>
      <c r="E26" s="60">
        <v>1454.2151894675308</v>
      </c>
      <c r="F26" s="60">
        <v>1465.5054599192024</v>
      </c>
      <c r="G26" s="60">
        <v>1476.6257807687734</v>
      </c>
      <c r="H26" s="60">
        <v>1486.291925494934</v>
      </c>
      <c r="I26" s="60">
        <v>1492.7598190548481</v>
      </c>
      <c r="J26" s="60">
        <v>1497.9541188220223</v>
      </c>
      <c r="K26" s="60">
        <v>1501.0822066541659</v>
      </c>
      <c r="L26" s="60">
        <v>1515.3728257523394</v>
      </c>
      <c r="M26" s="60">
        <v>1518.3896735325375</v>
      </c>
      <c r="N26" s="60">
        <v>1539.1752066460342</v>
      </c>
      <c r="O26" s="60">
        <v>1561.6944610727492</v>
      </c>
      <c r="P26" s="60">
        <v>1580.8166143117646</v>
      </c>
      <c r="Q26" s="60">
        <v>1608.6903499418324</v>
      </c>
      <c r="R26" s="60">
        <v>1628.2188889453289</v>
      </c>
      <c r="S26" s="60">
        <v>1639.0383545267318</v>
      </c>
      <c r="T26" s="60">
        <v>1658.2781551955827</v>
      </c>
      <c r="U26" s="60">
        <v>1677.5487025194579</v>
      </c>
      <c r="V26" s="60">
        <v>1694.5358889851821</v>
      </c>
      <c r="W26" s="60">
        <v>1725.0854529903886</v>
      </c>
      <c r="X26" s="60">
        <v>1740.1106346795307</v>
      </c>
      <c r="Y26" s="60">
        <v>1753.3433325277679</v>
      </c>
      <c r="Z26" s="60">
        <v>1769.1445723984073</v>
      </c>
      <c r="AA26" s="60">
        <v>1777.0630546337732</v>
      </c>
      <c r="AB26" s="60">
        <v>1790.749887288091</v>
      </c>
      <c r="AC26" s="60">
        <v>1805.2534124223885</v>
      </c>
      <c r="AD26" s="60">
        <v>1816.274511264377</v>
      </c>
      <c r="AE26" s="60">
        <v>1833.2451144035667</v>
      </c>
      <c r="AF26" s="60">
        <v>1846.0940578455634</v>
      </c>
      <c r="AG26" s="60">
        <v>1859.3972798546183</v>
      </c>
      <c r="AH26" s="60">
        <v>1869.9530487098252</v>
      </c>
      <c r="AI26" s="60">
        <v>1881.7510606415535</v>
      </c>
      <c r="AJ26" s="60">
        <v>1894.0289518266543</v>
      </c>
      <c r="AK26" s="60">
        <v>1908.5693791931051</v>
      </c>
      <c r="AL26" s="60">
        <v>1935.177744989162</v>
      </c>
      <c r="AM26" s="60">
        <v>1953.8048757655074</v>
      </c>
      <c r="AN26" s="60">
        <v>1976.9635900317387</v>
      </c>
      <c r="AO26" s="60">
        <v>2000.422057173168</v>
      </c>
      <c r="AP26" s="60">
        <v>2023.0730152896867</v>
      </c>
      <c r="AQ26" s="60">
        <v>2046.7125554949082</v>
      </c>
      <c r="AR26" s="60">
        <v>2057.4192116903891</v>
      </c>
      <c r="AS26" s="60">
        <v>2077.403330364471</v>
      </c>
      <c r="AT26" s="60">
        <v>2095.6278985819822</v>
      </c>
      <c r="AU26" s="60">
        <v>2111.2213356790044</v>
      </c>
      <c r="AV26" s="60">
        <v>2120.0380191422537</v>
      </c>
      <c r="AW26" s="60">
        <v>2127.9555353036822</v>
      </c>
      <c r="AX26" s="60">
        <v>2116.3998743609422</v>
      </c>
      <c r="AY26" s="60">
        <v>2133.050394421527</v>
      </c>
      <c r="AZ26" s="60">
        <v>2138.8135491714615</v>
      </c>
      <c r="BA26" s="60">
        <v>2142.9992133904088</v>
      </c>
      <c r="BB26" s="60">
        <v>2148.0406226549253</v>
      </c>
      <c r="BC26" s="60">
        <v>2157.7818272573413</v>
      </c>
      <c r="BD26" s="60">
        <v>2166.600677644386</v>
      </c>
      <c r="BE26" s="60">
        <v>2181.9446425293304</v>
      </c>
      <c r="BF26" s="60">
        <v>2204.6881020874025</v>
      </c>
      <c r="BG26" s="60">
        <v>2221.9520675467857</v>
      </c>
      <c r="BH26" s="60">
        <v>2241.1387568444434</v>
      </c>
      <c r="BI26" s="60">
        <v>2259.3950495007452</v>
      </c>
      <c r="BJ26" s="60">
        <v>2285.8318006285463</v>
      </c>
      <c r="BK26" s="60">
        <v>2303.0934753779693</v>
      </c>
      <c r="BL26" s="60">
        <v>2314.8072268727001</v>
      </c>
      <c r="BM26" s="60">
        <v>2332.2770655663921</v>
      </c>
      <c r="BN26" s="60">
        <v>2350.3944751188669</v>
      </c>
      <c r="BO26" s="60">
        <v>2366.0707453251557</v>
      </c>
      <c r="BP26" s="60">
        <v>2387.5422206363555</v>
      </c>
      <c r="BQ26" s="60">
        <v>2407.2327734858159</v>
      </c>
      <c r="BR26" s="60">
        <v>2430.2575003746615</v>
      </c>
      <c r="BS26" s="60">
        <v>2451.8963539484575</v>
      </c>
      <c r="BT26" s="60">
        <v>2475.5531812181248</v>
      </c>
      <c r="BU26" s="60">
        <v>2499.6287856902791</v>
      </c>
      <c r="BV26" s="60">
        <v>2518.6483796256362</v>
      </c>
      <c r="BW26" s="60">
        <v>2544.0055131174304</v>
      </c>
      <c r="BX26" s="60">
        <v>2555.8761717012303</v>
      </c>
      <c r="BY26" s="60">
        <v>2596.2801992665873</v>
      </c>
      <c r="BZ26" s="60">
        <v>2619.4655286867041</v>
      </c>
      <c r="CA26" s="60">
        <v>2641.9188412580961</v>
      </c>
      <c r="CB26" s="60">
        <v>2660.1518991196754</v>
      </c>
      <c r="CC26" s="60">
        <v>2680.8310079132052</v>
      </c>
      <c r="CD26" s="60">
        <v>2698.1485957681762</v>
      </c>
      <c r="CE26" s="60">
        <v>2712.533269106737</v>
      </c>
      <c r="CF26" s="60">
        <v>2730.6131348384424</v>
      </c>
      <c r="CG26" s="60">
        <v>2750.825611167566</v>
      </c>
      <c r="CH26" s="60">
        <v>2771.7195970113908</v>
      </c>
      <c r="CI26" s="60">
        <v>2794.3868711690557</v>
      </c>
      <c r="CJ26" s="60">
        <v>2819.7536137546631</v>
      </c>
      <c r="CK26" s="60">
        <v>2843.1578705206189</v>
      </c>
      <c r="CL26" s="60">
        <v>2866.9375965933573</v>
      </c>
      <c r="CM26" s="60">
        <v>2627.1940591187495</v>
      </c>
      <c r="CN26" s="60">
        <v>2712.8720717852393</v>
      </c>
      <c r="CO26" s="60">
        <v>2747.0183264826101</v>
      </c>
      <c r="CP26" s="60">
        <v>2772.9230059042075</v>
      </c>
      <c r="CQ26" s="60">
        <v>2804.8385515755053</v>
      </c>
      <c r="CR26" s="60">
        <v>2831.3115102085467</v>
      </c>
      <c r="CS26" s="60">
        <v>2859.6910242428644</v>
      </c>
      <c r="CT26" s="60">
        <v>2883.5492727933438</v>
      </c>
      <c r="CU26" s="60">
        <v>2916.3514999182999</v>
      </c>
      <c r="CV26" s="60">
        <v>2950.6843638792016</v>
      </c>
      <c r="CW26" s="60">
        <v>2991.0898592878402</v>
      </c>
      <c r="CX26" s="60">
        <v>3033.8736204503939</v>
      </c>
      <c r="CY26" s="60">
        <v>3085.4197787089252</v>
      </c>
      <c r="CZ26" s="60">
        <v>3129.7121280444571</v>
      </c>
      <c r="DA26" s="60">
        <v>3180.3682169816798</v>
      </c>
      <c r="DB26" s="60">
        <v>3229.1622707165789</v>
      </c>
      <c r="DC26" s="60">
        <v>3263.5259993626059</v>
      </c>
      <c r="DD26" s="60">
        <v>3240.0710730294118</v>
      </c>
      <c r="DE26" s="60">
        <v>3303.2772123988689</v>
      </c>
      <c r="DF26" s="60">
        <v>3327.1737880296951</v>
      </c>
      <c r="DG26" s="61">
        <v>3359.1314892246014</v>
      </c>
      <c r="DH26" s="62">
        <v>3386.7095210013413</v>
      </c>
      <c r="DI26" s="62">
        <v>3407.2889162575152</v>
      </c>
      <c r="DJ26" s="62">
        <v>3423.1067282960535</v>
      </c>
      <c r="DK26" s="62">
        <v>3435.3675689951988</v>
      </c>
      <c r="DL26" s="62">
        <v>3446.3402766438121</v>
      </c>
      <c r="DM26" s="62">
        <v>3456.2181316854358</v>
      </c>
      <c r="DN26" s="62">
        <v>3466.2230498587619</v>
      </c>
      <c r="DO26" s="62">
        <v>3476.4598862235275</v>
      </c>
      <c r="DP26" s="62">
        <v>3486.9323734118539</v>
      </c>
      <c r="DQ26" s="62">
        <v>3497.2664123576742</v>
      </c>
      <c r="DR26" s="62">
        <v>3507.2406867400218</v>
      </c>
      <c r="DS26" s="62">
        <v>3516.8046036600631</v>
      </c>
      <c r="DT26" s="62">
        <v>3526.0584724920086</v>
      </c>
      <c r="DU26" s="62">
        <v>3535.3806719499557</v>
      </c>
      <c r="DV26" s="62">
        <v>3544.9537960277216</v>
      </c>
      <c r="DW26" s="62">
        <v>3554.581176572347</v>
      </c>
      <c r="DX26" s="62">
        <v>3564.2629809265286</v>
      </c>
      <c r="DY26" s="62">
        <v>3573.9993817883833</v>
      </c>
      <c r="DZ26" s="62">
        <v>3583.7645555765716</v>
      </c>
      <c r="EA26" s="62">
        <v>3593.5585914012286</v>
      </c>
      <c r="EB26" s="62">
        <v>3603.3815786563646</v>
      </c>
      <c r="EC26" s="62">
        <v>3613.233607020788</v>
      </c>
    </row>
    <row r="27" spans="1:133" ht="15.6" x14ac:dyDescent="0.3">
      <c r="A27" s="5" t="s">
        <v>158</v>
      </c>
      <c r="B27" s="60">
        <v>200.94745686373832</v>
      </c>
      <c r="C27" s="60">
        <v>202.86224179336159</v>
      </c>
      <c r="D27" s="60">
        <v>204.49441168792828</v>
      </c>
      <c r="E27" s="60">
        <v>206.68669145373761</v>
      </c>
      <c r="F27" s="60">
        <v>207.80057156448694</v>
      </c>
      <c r="G27" s="60">
        <v>211.47734263348624</v>
      </c>
      <c r="H27" s="60">
        <v>214.28246168698661</v>
      </c>
      <c r="I27" s="60">
        <v>216.94829589576025</v>
      </c>
      <c r="J27" s="60">
        <v>220.22716128895817</v>
      </c>
      <c r="K27" s="60">
        <v>221.19736589444065</v>
      </c>
      <c r="L27" s="60">
        <v>228.80645777170682</v>
      </c>
      <c r="M27" s="60">
        <v>218.55117330163833</v>
      </c>
      <c r="N27" s="60">
        <v>226.84894075346372</v>
      </c>
      <c r="O27" s="60">
        <v>228.70494984232292</v>
      </c>
      <c r="P27" s="60">
        <v>224.86435141325831</v>
      </c>
      <c r="Q27" s="60">
        <v>232.02293358367436</v>
      </c>
      <c r="R27" s="60">
        <v>232.59872079758966</v>
      </c>
      <c r="S27" s="60">
        <v>234.99906663741831</v>
      </c>
      <c r="T27" s="60">
        <v>237.72884801575125</v>
      </c>
      <c r="U27" s="60">
        <v>239.38231818647012</v>
      </c>
      <c r="V27" s="60">
        <v>241.42513876481357</v>
      </c>
      <c r="W27" s="60">
        <v>249.89542841972832</v>
      </c>
      <c r="X27" s="60">
        <v>249.41457206119756</v>
      </c>
      <c r="Y27" s="60">
        <v>248.60894219276895</v>
      </c>
      <c r="Z27" s="60">
        <v>248.92122143658517</v>
      </c>
      <c r="AA27" s="60">
        <v>249.2251098641093</v>
      </c>
      <c r="AB27" s="60">
        <v>251.73559409236432</v>
      </c>
      <c r="AC27" s="60">
        <v>255.42920258643139</v>
      </c>
      <c r="AD27" s="60">
        <v>257.38027381620952</v>
      </c>
      <c r="AE27" s="60">
        <v>259.69068842149142</v>
      </c>
      <c r="AF27" s="60">
        <v>260.24991790537416</v>
      </c>
      <c r="AG27" s="60">
        <v>260.87111380343958</v>
      </c>
      <c r="AH27" s="60">
        <v>261.49354316068707</v>
      </c>
      <c r="AI27" s="60">
        <v>263.38276377716886</v>
      </c>
      <c r="AJ27" s="60">
        <v>265.25318942279659</v>
      </c>
      <c r="AK27" s="60">
        <v>267.03451312300695</v>
      </c>
      <c r="AL27" s="60">
        <v>270.34588401064997</v>
      </c>
      <c r="AM27" s="60">
        <v>272.63198481840647</v>
      </c>
      <c r="AN27" s="60">
        <v>276.36828640330396</v>
      </c>
      <c r="AO27" s="60">
        <v>280.53717700348494</v>
      </c>
      <c r="AP27" s="60">
        <v>284.53805559080445</v>
      </c>
      <c r="AQ27" s="60">
        <v>289.02748983189514</v>
      </c>
      <c r="AR27" s="60">
        <v>282.33822603860978</v>
      </c>
      <c r="AS27" s="60">
        <v>284.22363503850301</v>
      </c>
      <c r="AT27" s="60">
        <v>286.09048057118702</v>
      </c>
      <c r="AU27" s="60">
        <v>287.35855485929739</v>
      </c>
      <c r="AV27" s="60">
        <v>289.18331121416492</v>
      </c>
      <c r="AW27" s="60">
        <v>291.16113132077186</v>
      </c>
      <c r="AX27" s="60">
        <v>279.67982105786848</v>
      </c>
      <c r="AY27" s="60">
        <v>295.48838401089711</v>
      </c>
      <c r="AZ27" s="60">
        <v>296.74375126730689</v>
      </c>
      <c r="BA27" s="60">
        <v>299.52167737992232</v>
      </c>
      <c r="BB27" s="60">
        <v>302.78681444946363</v>
      </c>
      <c r="BC27" s="60">
        <v>305.70379766184732</v>
      </c>
      <c r="BD27" s="60">
        <v>309.23747191676512</v>
      </c>
      <c r="BE27" s="60">
        <v>312.45885037026602</v>
      </c>
      <c r="BF27" s="60">
        <v>314.45921872876266</v>
      </c>
      <c r="BG27" s="60">
        <v>316.66688903013596</v>
      </c>
      <c r="BH27" s="60">
        <v>318.2588767325696</v>
      </c>
      <c r="BI27" s="60">
        <v>320.39618129824299</v>
      </c>
      <c r="BJ27" s="60">
        <v>322.71112710651357</v>
      </c>
      <c r="BK27" s="60">
        <v>326.122450801968</v>
      </c>
      <c r="BL27" s="60">
        <v>329.67332461545533</v>
      </c>
      <c r="BM27" s="60">
        <v>332.25311839204431</v>
      </c>
      <c r="BN27" s="60">
        <v>336.06002553155179</v>
      </c>
      <c r="BO27" s="60">
        <v>338.33693441844491</v>
      </c>
      <c r="BP27" s="60">
        <v>340.33219331126907</v>
      </c>
      <c r="BQ27" s="60">
        <v>342.95259796200679</v>
      </c>
      <c r="BR27" s="60">
        <v>344.58847745542215</v>
      </c>
      <c r="BS27" s="60">
        <v>346.42707999823159</v>
      </c>
      <c r="BT27" s="60">
        <v>348.87770193819171</v>
      </c>
      <c r="BU27" s="60">
        <v>351.06716750067204</v>
      </c>
      <c r="BV27" s="60">
        <v>352.76068369324548</v>
      </c>
      <c r="BW27" s="60">
        <v>354.28493746814632</v>
      </c>
      <c r="BX27" s="60">
        <v>355.91035412474395</v>
      </c>
      <c r="BY27" s="60">
        <v>357.00312126593434</v>
      </c>
      <c r="BZ27" s="60">
        <v>359.22434297493191</v>
      </c>
      <c r="CA27" s="60">
        <v>362.47674780538017</v>
      </c>
      <c r="CB27" s="60">
        <v>365.34513151112498</v>
      </c>
      <c r="CC27" s="60">
        <v>368.25108478924204</v>
      </c>
      <c r="CD27" s="60">
        <v>371.25335578364496</v>
      </c>
      <c r="CE27" s="60">
        <v>372.74126167224858</v>
      </c>
      <c r="CF27" s="60">
        <v>374.65244515153086</v>
      </c>
      <c r="CG27" s="60">
        <v>377.10576971627125</v>
      </c>
      <c r="CH27" s="60">
        <v>379.20871612467698</v>
      </c>
      <c r="CI27" s="60">
        <v>381.58430462945557</v>
      </c>
      <c r="CJ27" s="60">
        <v>384.68630217360305</v>
      </c>
      <c r="CK27" s="60">
        <v>388.00950776729252</v>
      </c>
      <c r="CL27" s="60">
        <v>391.28829523623108</v>
      </c>
      <c r="CM27" s="60">
        <v>330.02838943047072</v>
      </c>
      <c r="CN27" s="60">
        <v>332.76685999258143</v>
      </c>
      <c r="CO27" s="60">
        <v>336.86310713153898</v>
      </c>
      <c r="CP27" s="60">
        <v>342.63376658208762</v>
      </c>
      <c r="CQ27" s="60">
        <v>351.17937774136749</v>
      </c>
      <c r="CR27" s="60">
        <v>359.77771567701211</v>
      </c>
      <c r="CS27" s="60">
        <v>366.94797363708557</v>
      </c>
      <c r="CT27" s="60">
        <v>373.07221130512102</v>
      </c>
      <c r="CU27" s="60">
        <v>376.97502687801352</v>
      </c>
      <c r="CV27" s="60">
        <v>381.16613010336044</v>
      </c>
      <c r="CW27" s="60">
        <v>387.08702567722702</v>
      </c>
      <c r="CX27" s="60">
        <v>391.79877727881052</v>
      </c>
      <c r="CY27" s="60">
        <v>396.99399020415723</v>
      </c>
      <c r="CZ27" s="60">
        <v>403.35173421812186</v>
      </c>
      <c r="DA27" s="60">
        <v>408.64846049424892</v>
      </c>
      <c r="DB27" s="60">
        <v>413.71375367838482</v>
      </c>
      <c r="DC27" s="60">
        <v>417.49936156332728</v>
      </c>
      <c r="DD27" s="60">
        <v>415.64309974893575</v>
      </c>
      <c r="DE27" s="60">
        <v>411.33122040114745</v>
      </c>
      <c r="DF27" s="60">
        <v>405.44779158705956</v>
      </c>
      <c r="DG27" s="61">
        <v>405.94182694073953</v>
      </c>
      <c r="DH27" s="62">
        <v>406.38179147068263</v>
      </c>
      <c r="DI27" s="62">
        <v>406.76750078190742</v>
      </c>
      <c r="DJ27" s="62">
        <v>407.09879217625041</v>
      </c>
      <c r="DK27" s="62">
        <v>407.37552476645311</v>
      </c>
      <c r="DL27" s="62">
        <v>407.61772465638535</v>
      </c>
      <c r="DM27" s="62">
        <v>407.84548414388962</v>
      </c>
      <c r="DN27" s="62">
        <v>408.07390458576754</v>
      </c>
      <c r="DO27" s="62">
        <v>408.30298694913796</v>
      </c>
      <c r="DP27" s="62">
        <v>408.54787541264238</v>
      </c>
      <c r="DQ27" s="62">
        <v>408.8186991824889</v>
      </c>
      <c r="DR27" s="62">
        <v>409.11550800390222</v>
      </c>
      <c r="DS27" s="62">
        <v>409.43835657264151</v>
      </c>
      <c r="DT27" s="62">
        <v>409.78730455177964</v>
      </c>
      <c r="DU27" s="62">
        <v>410.16241659006022</v>
      </c>
      <c r="DV27" s="62">
        <v>410.56376234184035</v>
      </c>
      <c r="DW27" s="62">
        <v>410.99141648862769</v>
      </c>
      <c r="DX27" s="62">
        <v>411.44545876222111</v>
      </c>
      <c r="DY27" s="62">
        <v>411.92597396946508</v>
      </c>
      <c r="DZ27" s="62">
        <v>412.40705035647051</v>
      </c>
      <c r="EA27" s="62">
        <v>412.88868857862292</v>
      </c>
      <c r="EB27" s="62">
        <v>413.37088929207329</v>
      </c>
      <c r="EC27" s="62">
        <v>413.85365315373883</v>
      </c>
    </row>
    <row r="28" spans="1:133" ht="15.6" x14ac:dyDescent="0.3">
      <c r="A28" s="5" t="s">
        <v>159</v>
      </c>
      <c r="B28" s="60">
        <v>1205.6070801431858</v>
      </c>
      <c r="C28" s="60">
        <v>1220.5487051181385</v>
      </c>
      <c r="D28" s="60">
        <v>1234.4364998568533</v>
      </c>
      <c r="E28" s="60">
        <v>1247.5284980137931</v>
      </c>
      <c r="F28" s="60">
        <v>1257.7048883547154</v>
      </c>
      <c r="G28" s="60">
        <v>1265.1484381352873</v>
      </c>
      <c r="H28" s="60">
        <v>1272.0094638079474</v>
      </c>
      <c r="I28" s="60">
        <v>1275.8115231590878</v>
      </c>
      <c r="J28" s="60">
        <v>1277.7269575330643</v>
      </c>
      <c r="K28" s="60">
        <v>1279.8848407597252</v>
      </c>
      <c r="L28" s="60">
        <v>1286.5663679806325</v>
      </c>
      <c r="M28" s="60">
        <v>1299.8385002308992</v>
      </c>
      <c r="N28" s="60">
        <v>1312.3262658925705</v>
      </c>
      <c r="O28" s="60">
        <v>1332.9895112304262</v>
      </c>
      <c r="P28" s="60">
        <v>1355.9522628985064</v>
      </c>
      <c r="Q28" s="60">
        <v>1376.6674163581581</v>
      </c>
      <c r="R28" s="60">
        <v>1395.6201681477392</v>
      </c>
      <c r="S28" s="60">
        <v>1404.0392878893135</v>
      </c>
      <c r="T28" s="60">
        <v>1420.5493071798314</v>
      </c>
      <c r="U28" s="60">
        <v>1438.1663843329877</v>
      </c>
      <c r="V28" s="60">
        <v>1453.1107502203686</v>
      </c>
      <c r="W28" s="60">
        <v>1475.1900245706604</v>
      </c>
      <c r="X28" s="60">
        <v>1490.6960626183331</v>
      </c>
      <c r="Y28" s="60">
        <v>1504.7343903349988</v>
      </c>
      <c r="Z28" s="60">
        <v>1520.223350961822</v>
      </c>
      <c r="AA28" s="60">
        <v>1527.8379447696639</v>
      </c>
      <c r="AB28" s="60">
        <v>1539.0142931957266</v>
      </c>
      <c r="AC28" s="60">
        <v>1549.8242098359572</v>
      </c>
      <c r="AD28" s="60">
        <v>1558.8942374481674</v>
      </c>
      <c r="AE28" s="60">
        <v>1573.5544259820754</v>
      </c>
      <c r="AF28" s="60">
        <v>1585.8441399401893</v>
      </c>
      <c r="AG28" s="60">
        <v>1598.5261660511787</v>
      </c>
      <c r="AH28" s="60">
        <v>1608.4595055491382</v>
      </c>
      <c r="AI28" s="60">
        <v>1618.3682968643848</v>
      </c>
      <c r="AJ28" s="60">
        <v>1628.7757624038577</v>
      </c>
      <c r="AK28" s="60">
        <v>1641.5348660700981</v>
      </c>
      <c r="AL28" s="60">
        <v>1664.8318609785119</v>
      </c>
      <c r="AM28" s="60">
        <v>1681.172890947101</v>
      </c>
      <c r="AN28" s="60">
        <v>1700.5953036284347</v>
      </c>
      <c r="AO28" s="60">
        <v>1719.8848801696831</v>
      </c>
      <c r="AP28" s="60">
        <v>1738.5349596988822</v>
      </c>
      <c r="AQ28" s="60">
        <v>1757.6850656630131</v>
      </c>
      <c r="AR28" s="60">
        <v>1775.0809856517794</v>
      </c>
      <c r="AS28" s="60">
        <v>1793.1796953259682</v>
      </c>
      <c r="AT28" s="60">
        <v>1809.5374180107951</v>
      </c>
      <c r="AU28" s="60">
        <v>1823.8627808197068</v>
      </c>
      <c r="AV28" s="60">
        <v>1830.8547079280888</v>
      </c>
      <c r="AW28" s="60">
        <v>1836.7944039829104</v>
      </c>
      <c r="AX28" s="60">
        <v>1836.7200533030737</v>
      </c>
      <c r="AY28" s="60">
        <v>1837.5620104106297</v>
      </c>
      <c r="AZ28" s="60">
        <v>1842.0697979041547</v>
      </c>
      <c r="BA28" s="60">
        <v>1843.4775360104866</v>
      </c>
      <c r="BB28" s="60">
        <v>1845.2538082054616</v>
      </c>
      <c r="BC28" s="60">
        <v>1852.0780295954942</v>
      </c>
      <c r="BD28" s="60">
        <v>1857.3632057276209</v>
      </c>
      <c r="BE28" s="60">
        <v>1869.4857921590642</v>
      </c>
      <c r="BF28" s="60">
        <v>1890.2288833586399</v>
      </c>
      <c r="BG28" s="60">
        <v>1905.2851785166497</v>
      </c>
      <c r="BH28" s="60">
        <v>1922.8798801118737</v>
      </c>
      <c r="BI28" s="60">
        <v>1938.9988682025023</v>
      </c>
      <c r="BJ28" s="60">
        <v>1963.1206735220326</v>
      </c>
      <c r="BK28" s="60">
        <v>1976.9710245760011</v>
      </c>
      <c r="BL28" s="60">
        <v>1985.1339022572447</v>
      </c>
      <c r="BM28" s="60">
        <v>2000.023947174348</v>
      </c>
      <c r="BN28" s="60">
        <v>2014.3344495873152</v>
      </c>
      <c r="BO28" s="60">
        <v>2027.7338109067109</v>
      </c>
      <c r="BP28" s="60">
        <v>2047.2100273250867</v>
      </c>
      <c r="BQ28" s="60">
        <v>2064.2801755238092</v>
      </c>
      <c r="BR28" s="60">
        <v>2085.6690229192395</v>
      </c>
      <c r="BS28" s="60">
        <v>2105.4692739502261</v>
      </c>
      <c r="BT28" s="60">
        <v>2126.6754792799329</v>
      </c>
      <c r="BU28" s="60">
        <v>2148.5616181896071</v>
      </c>
      <c r="BV28" s="60">
        <v>2165.8876959323907</v>
      </c>
      <c r="BW28" s="60">
        <v>2189.720575649284</v>
      </c>
      <c r="BX28" s="60">
        <v>2199.9658175764862</v>
      </c>
      <c r="BY28" s="60">
        <v>2239.2770780006531</v>
      </c>
      <c r="BZ28" s="60">
        <v>2260.2411857117722</v>
      </c>
      <c r="CA28" s="60">
        <v>2279.4420934527161</v>
      </c>
      <c r="CB28" s="60">
        <v>2294.8067676085502</v>
      </c>
      <c r="CC28" s="60">
        <v>2312.579923123963</v>
      </c>
      <c r="CD28" s="60">
        <v>2326.8952399845311</v>
      </c>
      <c r="CE28" s="60">
        <v>2339.7920074344884</v>
      </c>
      <c r="CF28" s="60">
        <v>2355.9606896869113</v>
      </c>
      <c r="CG28" s="60">
        <v>2373.7198414512945</v>
      </c>
      <c r="CH28" s="60">
        <v>2392.5108808867139</v>
      </c>
      <c r="CI28" s="60">
        <v>2412.8025665396003</v>
      </c>
      <c r="CJ28" s="60">
        <v>2435.06731158106</v>
      </c>
      <c r="CK28" s="60">
        <v>2455.1483627533262</v>
      </c>
      <c r="CL28" s="60">
        <v>2475.6493013571262</v>
      </c>
      <c r="CM28" s="60">
        <v>2297.1656696882787</v>
      </c>
      <c r="CN28" s="60">
        <v>2380.1052117926579</v>
      </c>
      <c r="CO28" s="60">
        <v>2410.1552193510711</v>
      </c>
      <c r="CP28" s="60">
        <v>2430.28923932212</v>
      </c>
      <c r="CQ28" s="60">
        <v>2453.6591738341381</v>
      </c>
      <c r="CR28" s="60">
        <v>2471.5337945315346</v>
      </c>
      <c r="CS28" s="60">
        <v>2492.743050605779</v>
      </c>
      <c r="CT28" s="60">
        <v>2510.4770614882227</v>
      </c>
      <c r="CU28" s="60">
        <v>2539.3764730402863</v>
      </c>
      <c r="CV28" s="60">
        <v>2569.5182337758411</v>
      </c>
      <c r="CW28" s="60">
        <v>2604.0028336106134</v>
      </c>
      <c r="CX28" s="60">
        <v>2642.0748431715833</v>
      </c>
      <c r="CY28" s="60">
        <v>2688.4257885047678</v>
      </c>
      <c r="CZ28" s="60">
        <v>2726.3603938263354</v>
      </c>
      <c r="DA28" s="60">
        <v>2771.7197564874309</v>
      </c>
      <c r="DB28" s="60">
        <v>2815.448517038194</v>
      </c>
      <c r="DC28" s="60">
        <v>2846.0266377992789</v>
      </c>
      <c r="DD28" s="60">
        <v>2824.4279732804762</v>
      </c>
      <c r="DE28" s="60">
        <v>2891.9459919977216</v>
      </c>
      <c r="DF28" s="60">
        <v>2921.7259964426357</v>
      </c>
      <c r="DG28" s="61">
        <v>2953.1896622838617</v>
      </c>
      <c r="DH28" s="62">
        <v>2980.3277295306584</v>
      </c>
      <c r="DI28" s="62">
        <v>3000.5214154756077</v>
      </c>
      <c r="DJ28" s="62">
        <v>3016.0079361198032</v>
      </c>
      <c r="DK28" s="62">
        <v>3027.9920442287457</v>
      </c>
      <c r="DL28" s="62">
        <v>3038.7225519874269</v>
      </c>
      <c r="DM28" s="62">
        <v>3048.372647541546</v>
      </c>
      <c r="DN28" s="62">
        <v>3058.1491452729942</v>
      </c>
      <c r="DO28" s="62">
        <v>3068.1568992743896</v>
      </c>
      <c r="DP28" s="62">
        <v>3078.3844979992114</v>
      </c>
      <c r="DQ28" s="62">
        <v>3088.4477131751851</v>
      </c>
      <c r="DR28" s="62">
        <v>3098.1251787361198</v>
      </c>
      <c r="DS28" s="62">
        <v>3107.3662470874215</v>
      </c>
      <c r="DT28" s="62">
        <v>3116.2711679402291</v>
      </c>
      <c r="DU28" s="62">
        <v>3125.2182553598955</v>
      </c>
      <c r="DV28" s="62">
        <v>3134.3900336858815</v>
      </c>
      <c r="DW28" s="62">
        <v>3143.5897600837193</v>
      </c>
      <c r="DX28" s="62">
        <v>3152.8175221643073</v>
      </c>
      <c r="DY28" s="62">
        <v>3162.073407818918</v>
      </c>
      <c r="DZ28" s="62">
        <v>3171.3575052201013</v>
      </c>
      <c r="EA28" s="62">
        <v>3180.6699028226058</v>
      </c>
      <c r="EB28" s="62">
        <v>3190.0106893642915</v>
      </c>
      <c r="EC28" s="62">
        <v>3199.3799538670492</v>
      </c>
    </row>
    <row r="29" spans="1:133" ht="15.6" x14ac:dyDescent="0.3">
      <c r="A29" s="6" t="s">
        <v>160</v>
      </c>
      <c r="B29" s="60">
        <v>463.87725604484302</v>
      </c>
      <c r="C29" s="60">
        <v>466.75260259937289</v>
      </c>
      <c r="D29" s="60">
        <v>468.34632000121263</v>
      </c>
      <c r="E29" s="60">
        <v>471.74864593690023</v>
      </c>
      <c r="F29" s="60">
        <v>474.82464079608241</v>
      </c>
      <c r="G29" s="60">
        <v>477.88083176791878</v>
      </c>
      <c r="H29" s="60">
        <v>481.18814572106129</v>
      </c>
      <c r="I29" s="60">
        <v>482.60903543861531</v>
      </c>
      <c r="J29" s="60">
        <v>485.1779436355003</v>
      </c>
      <c r="K29" s="60">
        <v>487.48277792141698</v>
      </c>
      <c r="L29" s="60">
        <v>491.48452761793413</v>
      </c>
      <c r="M29" s="60">
        <v>497.03221061941576</v>
      </c>
      <c r="N29" s="60">
        <v>494.47206636086872</v>
      </c>
      <c r="O29" s="60">
        <v>501.21755787572056</v>
      </c>
      <c r="P29" s="60">
        <v>507.90918251676931</v>
      </c>
      <c r="Q29" s="60">
        <v>513.64259987119681</v>
      </c>
      <c r="R29" s="60">
        <v>518.28601578224823</v>
      </c>
      <c r="S29" s="60">
        <v>519.9678231914146</v>
      </c>
      <c r="T29" s="60">
        <v>520.38078949333737</v>
      </c>
      <c r="U29" s="60">
        <v>520.68513958108554</v>
      </c>
      <c r="V29" s="60">
        <v>521.44512902027498</v>
      </c>
      <c r="W29" s="60">
        <v>525.87559050528387</v>
      </c>
      <c r="X29" s="60">
        <v>529.55885947200682</v>
      </c>
      <c r="Y29" s="60">
        <v>534.18103568345748</v>
      </c>
      <c r="Z29" s="60">
        <v>538.47874395884298</v>
      </c>
      <c r="AA29" s="60">
        <v>541.03019584227661</v>
      </c>
      <c r="AB29" s="60">
        <v>544.33490053847072</v>
      </c>
      <c r="AC29" s="60">
        <v>546.99227724460798</v>
      </c>
      <c r="AD29" s="60">
        <v>549.9560060840671</v>
      </c>
      <c r="AE29" s="60">
        <v>553.30021578568812</v>
      </c>
      <c r="AF29" s="60">
        <v>556.86455497030795</v>
      </c>
      <c r="AG29" s="60">
        <v>561.03585067141546</v>
      </c>
      <c r="AH29" s="60">
        <v>564.03839360171526</v>
      </c>
      <c r="AI29" s="60">
        <v>567.74478563445007</v>
      </c>
      <c r="AJ29" s="60">
        <v>570.39610218927476</v>
      </c>
      <c r="AK29" s="60">
        <v>573.65435479412088</v>
      </c>
      <c r="AL29" s="60">
        <v>578.60492791757906</v>
      </c>
      <c r="AM29" s="60">
        <v>582.67099411107176</v>
      </c>
      <c r="AN29" s="60">
        <v>589.65756073625982</v>
      </c>
      <c r="AO29" s="60">
        <v>595.68998773014187</v>
      </c>
      <c r="AP29" s="60">
        <v>601.95108882488</v>
      </c>
      <c r="AQ29" s="60">
        <v>607.38219478518977</v>
      </c>
      <c r="AR29" s="60">
        <v>610.94126203145345</v>
      </c>
      <c r="AS29" s="60">
        <v>613.28029693699716</v>
      </c>
      <c r="AT29" s="60">
        <v>614.44959057535164</v>
      </c>
      <c r="AU29" s="60">
        <v>618.13151806081567</v>
      </c>
      <c r="AV29" s="60">
        <v>622.21318846509132</v>
      </c>
      <c r="AW29" s="60">
        <v>629.14273442346382</v>
      </c>
      <c r="AX29" s="60">
        <v>636.00407276331828</v>
      </c>
      <c r="AY29" s="60">
        <v>641.62770079843904</v>
      </c>
      <c r="AZ29" s="60">
        <v>646.33631321919347</v>
      </c>
      <c r="BA29" s="60">
        <v>650.30144006636147</v>
      </c>
      <c r="BB29" s="60">
        <v>654.59934585724147</v>
      </c>
      <c r="BC29" s="60">
        <v>659.24843265928882</v>
      </c>
      <c r="BD29" s="60">
        <v>665.09154756796295</v>
      </c>
      <c r="BE29" s="60">
        <v>670.7397724981131</v>
      </c>
      <c r="BF29" s="60">
        <v>677.22019968838902</v>
      </c>
      <c r="BG29" s="60">
        <v>684.19952885611531</v>
      </c>
      <c r="BH29" s="60">
        <v>690.60358371081873</v>
      </c>
      <c r="BI29" s="60">
        <v>696.71955456793114</v>
      </c>
      <c r="BJ29" s="60">
        <v>701.3439821390316</v>
      </c>
      <c r="BK29" s="60">
        <v>705.39949783918564</v>
      </c>
      <c r="BL29" s="60">
        <v>709.1737721191115</v>
      </c>
      <c r="BM29" s="60">
        <v>713.05880829005412</v>
      </c>
      <c r="BN29" s="60">
        <v>717.89014029024099</v>
      </c>
      <c r="BO29" s="60">
        <v>723.79141513652576</v>
      </c>
      <c r="BP29" s="60">
        <v>730.45258662789649</v>
      </c>
      <c r="BQ29" s="60">
        <v>738.76697581328699</v>
      </c>
      <c r="BR29" s="60">
        <v>747.59803718623061</v>
      </c>
      <c r="BS29" s="60">
        <v>754.93675119241061</v>
      </c>
      <c r="BT29" s="60">
        <v>762.67323878461411</v>
      </c>
      <c r="BU29" s="60">
        <v>769.93714505610808</v>
      </c>
      <c r="BV29" s="60">
        <v>775.18590576380427</v>
      </c>
      <c r="BW29" s="60">
        <v>783.16405531814962</v>
      </c>
      <c r="BX29" s="60">
        <v>791.15103683875498</v>
      </c>
      <c r="BY29" s="60">
        <v>797.47862262806302</v>
      </c>
      <c r="BZ29" s="60">
        <v>805.20042287257729</v>
      </c>
      <c r="CA29" s="60">
        <v>811.24594457200476</v>
      </c>
      <c r="CB29" s="60">
        <v>816.04938995225132</v>
      </c>
      <c r="CC29" s="60">
        <v>822.08074545140698</v>
      </c>
      <c r="CD29" s="60">
        <v>828.12083831164489</v>
      </c>
      <c r="CE29" s="60">
        <v>834.76398069360141</v>
      </c>
      <c r="CF29" s="60">
        <v>842.76954909879566</v>
      </c>
      <c r="CG29" s="60">
        <v>851.04010756086575</v>
      </c>
      <c r="CH29" s="60">
        <v>859.06987922180133</v>
      </c>
      <c r="CI29" s="60">
        <v>867.69947614578734</v>
      </c>
      <c r="CJ29" s="60">
        <v>876.68347692865109</v>
      </c>
      <c r="CK29" s="60">
        <v>885.55056650519634</v>
      </c>
      <c r="CL29" s="60">
        <v>893.8339648047546</v>
      </c>
      <c r="CM29" s="60">
        <v>780.56352249306667</v>
      </c>
      <c r="CN29" s="60">
        <v>855.81321503944184</v>
      </c>
      <c r="CO29" s="60">
        <v>873.91962878458946</v>
      </c>
      <c r="CP29" s="60">
        <v>889.51706240878855</v>
      </c>
      <c r="CQ29" s="60">
        <v>903.66660825810357</v>
      </c>
      <c r="CR29" s="60">
        <v>913.04906177758266</v>
      </c>
      <c r="CS29" s="60">
        <v>921.92215765649905</v>
      </c>
      <c r="CT29" s="60">
        <v>928.22338421679081</v>
      </c>
      <c r="CU29" s="60">
        <v>934.92120873900933</v>
      </c>
      <c r="CV29" s="60">
        <v>942.61441952651228</v>
      </c>
      <c r="CW29" s="60">
        <v>951.40998183474949</v>
      </c>
      <c r="CX29" s="60">
        <v>960.99978765824119</v>
      </c>
      <c r="CY29" s="60">
        <v>974.45065861372916</v>
      </c>
      <c r="CZ29" s="60">
        <v>986.36102252460114</v>
      </c>
      <c r="DA29" s="60">
        <v>998.05343374995789</v>
      </c>
      <c r="DB29" s="60">
        <v>1010.4893890675627</v>
      </c>
      <c r="DC29" s="60">
        <v>1015.8795646210127</v>
      </c>
      <c r="DD29" s="60">
        <v>1024.3266387248059</v>
      </c>
      <c r="DE29" s="60">
        <v>1067.8077055616152</v>
      </c>
      <c r="DF29" s="60">
        <v>1074.7237705242642</v>
      </c>
      <c r="DG29" s="61">
        <v>1070.6408701003202</v>
      </c>
      <c r="DH29" s="62">
        <v>1077.5913284052963</v>
      </c>
      <c r="DI29" s="62">
        <v>1083.2298997138907</v>
      </c>
      <c r="DJ29" s="62">
        <v>1088.1055633482044</v>
      </c>
      <c r="DK29" s="62">
        <v>1092.2071939820401</v>
      </c>
      <c r="DL29" s="62">
        <v>1095.8178462933604</v>
      </c>
      <c r="DM29" s="62">
        <v>1099.0067034399117</v>
      </c>
      <c r="DN29" s="62">
        <v>1101.8797473704201</v>
      </c>
      <c r="DO29" s="62">
        <v>1104.6525244534514</v>
      </c>
      <c r="DP29" s="62">
        <v>1107.4543720205536</v>
      </c>
      <c r="DQ29" s="62">
        <v>1110.3076243862172</v>
      </c>
      <c r="DR29" s="62">
        <v>1113.1682278891085</v>
      </c>
      <c r="DS29" s="62">
        <v>1116.1370073391909</v>
      </c>
      <c r="DT29" s="62">
        <v>1119.3211233412785</v>
      </c>
      <c r="DU29" s="62">
        <v>1122.6183283151047</v>
      </c>
      <c r="DV29" s="62">
        <v>1126.029557621747</v>
      </c>
      <c r="DW29" s="62">
        <v>1129.4511524151171</v>
      </c>
      <c r="DX29" s="62">
        <v>1132.8831441921639</v>
      </c>
      <c r="DY29" s="62">
        <v>1136.3255645455438</v>
      </c>
      <c r="DZ29" s="62">
        <v>1139.7784451639125</v>
      </c>
      <c r="EA29" s="62">
        <v>1143.2418178322152</v>
      </c>
      <c r="EB29" s="62">
        <v>1146.7157144319808</v>
      </c>
      <c r="EC29" s="62">
        <v>1150.2001669416138</v>
      </c>
    </row>
    <row r="30" spans="1:133" ht="15.6" x14ac:dyDescent="0.3">
      <c r="A30" s="6" t="s">
        <v>161</v>
      </c>
      <c r="B30" s="60">
        <v>241.29745632002559</v>
      </c>
      <c r="C30" s="60">
        <v>249.46856992292308</v>
      </c>
      <c r="D30" s="60">
        <v>257.89636483645637</v>
      </c>
      <c r="E30" s="60">
        <v>265.33304261212515</v>
      </c>
      <c r="F30" s="60">
        <v>270.45816323253024</v>
      </c>
      <c r="G30" s="60">
        <v>273.16254042155691</v>
      </c>
      <c r="H30" s="60">
        <v>275.89344901668682</v>
      </c>
      <c r="I30" s="60">
        <v>276.62849915223183</v>
      </c>
      <c r="J30" s="60">
        <v>274.70028071129127</v>
      </c>
      <c r="K30" s="60">
        <v>275.1950774065017</v>
      </c>
      <c r="L30" s="60">
        <v>278.24716345754257</v>
      </c>
      <c r="M30" s="60">
        <v>283.98833586673072</v>
      </c>
      <c r="N30" s="60">
        <v>295.05427198919398</v>
      </c>
      <c r="O30" s="60">
        <v>304.98043416143338</v>
      </c>
      <c r="P30" s="60">
        <v>314.00863264767895</v>
      </c>
      <c r="Q30" s="60">
        <v>322.87508108286522</v>
      </c>
      <c r="R30" s="60">
        <v>329.89323133802236</v>
      </c>
      <c r="S30" s="60">
        <v>338.00187164263428</v>
      </c>
      <c r="T30" s="60">
        <v>344.874609002348</v>
      </c>
      <c r="U30" s="60">
        <v>354.1722845584797</v>
      </c>
      <c r="V30" s="60">
        <v>364.48254073469417</v>
      </c>
      <c r="W30" s="60">
        <v>377.47941054333137</v>
      </c>
      <c r="X30" s="60">
        <v>388.15525548597367</v>
      </c>
      <c r="Y30" s="60">
        <v>397.80800430297671</v>
      </c>
      <c r="Z30" s="60">
        <v>407.67441617477789</v>
      </c>
      <c r="AA30" s="60">
        <v>413.74317305323757</v>
      </c>
      <c r="AB30" s="60">
        <v>422.24424559477455</v>
      </c>
      <c r="AC30" s="60">
        <v>430.9092080231332</v>
      </c>
      <c r="AD30" s="60">
        <v>437.65379536916402</v>
      </c>
      <c r="AE30" s="60">
        <v>446.15151678730945</v>
      </c>
      <c r="AF30" s="60">
        <v>453.88559974840479</v>
      </c>
      <c r="AG30" s="60">
        <v>460.50269039448062</v>
      </c>
      <c r="AH30" s="60">
        <v>466.36860252143379</v>
      </c>
      <c r="AI30" s="60">
        <v>472.76185799148863</v>
      </c>
      <c r="AJ30" s="60">
        <v>479.62342378930515</v>
      </c>
      <c r="AK30" s="60">
        <v>487.73676517508187</v>
      </c>
      <c r="AL30" s="60">
        <v>496.64946457440573</v>
      </c>
      <c r="AM30" s="60">
        <v>504.5928099046634</v>
      </c>
      <c r="AN30" s="60">
        <v>511.92715391940527</v>
      </c>
      <c r="AO30" s="60">
        <v>519.90663668323066</v>
      </c>
      <c r="AP30" s="60">
        <v>528.28431297274994</v>
      </c>
      <c r="AQ30" s="60">
        <v>538.28764672411455</v>
      </c>
      <c r="AR30" s="60">
        <v>549.28973338612184</v>
      </c>
      <c r="AS30" s="60">
        <v>561.9937723406648</v>
      </c>
      <c r="AT30" s="60">
        <v>573.7762526333521</v>
      </c>
      <c r="AU30" s="60">
        <v>583.03023920893008</v>
      </c>
      <c r="AV30" s="60">
        <v>585.69445241958636</v>
      </c>
      <c r="AW30" s="60">
        <v>585.18472509213916</v>
      </c>
      <c r="AX30" s="60">
        <v>580.979680137218</v>
      </c>
      <c r="AY30" s="60">
        <v>575.73301150350915</v>
      </c>
      <c r="AZ30" s="60">
        <v>576.09314320060821</v>
      </c>
      <c r="BA30" s="60">
        <v>571.63623271823406</v>
      </c>
      <c r="BB30" s="60">
        <v>566.46754358324858</v>
      </c>
      <c r="BC30" s="60">
        <v>566.61784779491279</v>
      </c>
      <c r="BD30" s="60">
        <v>564.13932107662094</v>
      </c>
      <c r="BE30" s="60">
        <v>568.64404141058503</v>
      </c>
      <c r="BF30" s="60">
        <v>581.17092338028533</v>
      </c>
      <c r="BG30" s="60">
        <v>587.40731862980886</v>
      </c>
      <c r="BH30" s="60">
        <v>596.06421505745311</v>
      </c>
      <c r="BI30" s="60">
        <v>604.30532883455851</v>
      </c>
      <c r="BJ30" s="60">
        <v>623.32981938203795</v>
      </c>
      <c r="BK30" s="60">
        <v>631.38277176609802</v>
      </c>
      <c r="BL30" s="60">
        <v>634.3915525122602</v>
      </c>
      <c r="BM30" s="60">
        <v>642.64808175537098</v>
      </c>
      <c r="BN30" s="60">
        <v>647.82853783709152</v>
      </c>
      <c r="BO30" s="60">
        <v>653.77955611334028</v>
      </c>
      <c r="BP30" s="60">
        <v>664.11362872580514</v>
      </c>
      <c r="BQ30" s="60">
        <v>670.14117469681594</v>
      </c>
      <c r="BR30" s="60">
        <v>679.87053732135064</v>
      </c>
      <c r="BS30" s="60">
        <v>688.63401466532889</v>
      </c>
      <c r="BT30" s="60">
        <v>697.83597648558555</v>
      </c>
      <c r="BU30" s="60">
        <v>708.10744390500167</v>
      </c>
      <c r="BV30" s="60">
        <v>716.99247262269682</v>
      </c>
      <c r="BW30" s="60">
        <v>727.77443958492768</v>
      </c>
      <c r="BX30" s="60">
        <v>725.10570151743775</v>
      </c>
      <c r="BY30" s="60">
        <v>754.74345072740789</v>
      </c>
      <c r="BZ30" s="60">
        <v>764.80712427351193</v>
      </c>
      <c r="CA30" s="60">
        <v>774.86026184069897</v>
      </c>
      <c r="CB30" s="60">
        <v>783.08204440748761</v>
      </c>
      <c r="CC30" s="60">
        <v>791.78303599135313</v>
      </c>
      <c r="CD30" s="60">
        <v>798.23740806298508</v>
      </c>
      <c r="CE30" s="60">
        <v>803.35750393566434</v>
      </c>
      <c r="CF30" s="60">
        <v>809.9969906029952</v>
      </c>
      <c r="CG30" s="60">
        <v>817.28233994593074</v>
      </c>
      <c r="CH30" s="60">
        <v>825.82508864945839</v>
      </c>
      <c r="CI30" s="60">
        <v>835.48720950190648</v>
      </c>
      <c r="CJ30" s="60">
        <v>845.21684845600032</v>
      </c>
      <c r="CK30" s="60">
        <v>854.38810092945289</v>
      </c>
      <c r="CL30" s="60">
        <v>865.37923241249064</v>
      </c>
      <c r="CM30" s="60">
        <v>821.73797752909138</v>
      </c>
      <c r="CN30" s="60">
        <v>832.21760471975574</v>
      </c>
      <c r="CO30" s="60">
        <v>843.11382190178426</v>
      </c>
      <c r="CP30" s="60">
        <v>852.29107352583105</v>
      </c>
      <c r="CQ30" s="60">
        <v>861.56547664874358</v>
      </c>
      <c r="CR30" s="60">
        <v>871.181159656148</v>
      </c>
      <c r="CS30" s="60">
        <v>883.13557195242572</v>
      </c>
      <c r="CT30" s="60">
        <v>892.76035111156909</v>
      </c>
      <c r="CU30" s="60">
        <v>910.85593666341629</v>
      </c>
      <c r="CV30" s="60">
        <v>926.25674191560881</v>
      </c>
      <c r="CW30" s="60">
        <v>943.80160828543615</v>
      </c>
      <c r="CX30" s="60">
        <v>963.65986576453054</v>
      </c>
      <c r="CY30" s="60">
        <v>982.98426094032573</v>
      </c>
      <c r="CZ30" s="60">
        <v>1005.3468916105611</v>
      </c>
      <c r="DA30" s="60">
        <v>1029.5094222477501</v>
      </c>
      <c r="DB30" s="60">
        <v>1050.4990359512897</v>
      </c>
      <c r="DC30" s="60">
        <v>1069.7586289421051</v>
      </c>
      <c r="DD30" s="60">
        <v>1031.7279929879203</v>
      </c>
      <c r="DE30" s="60">
        <v>1061.7680007726779</v>
      </c>
      <c r="DF30" s="60">
        <v>1076.6282405730917</v>
      </c>
      <c r="DG30" s="61">
        <v>1103.788271281752</v>
      </c>
      <c r="DH30" s="62">
        <v>1118.5368314907946</v>
      </c>
      <c r="DI30" s="62">
        <v>1129.5028172375971</v>
      </c>
      <c r="DJ30" s="62">
        <v>1137.874161223792</v>
      </c>
      <c r="DK30" s="62">
        <v>1144.3276654501508</v>
      </c>
      <c r="DL30" s="62">
        <v>1150.2564618113799</v>
      </c>
      <c r="DM30" s="62">
        <v>1155.4486381522779</v>
      </c>
      <c r="DN30" s="62">
        <v>1161.0159975272923</v>
      </c>
      <c r="DO30" s="62">
        <v>1166.8475215583278</v>
      </c>
      <c r="DP30" s="62">
        <v>1172.8021181985091</v>
      </c>
      <c r="DQ30" s="62">
        <v>1178.4728644858972</v>
      </c>
      <c r="DR30" s="62">
        <v>1183.6820702871162</v>
      </c>
      <c r="DS30" s="62">
        <v>1188.3434708887794</v>
      </c>
      <c r="DT30" s="62">
        <v>1192.4501488994922</v>
      </c>
      <c r="DU30" s="62">
        <v>1196.4826594540893</v>
      </c>
      <c r="DV30" s="62">
        <v>1200.6225850070834</v>
      </c>
      <c r="DW30" s="62">
        <v>1204.7768350331062</v>
      </c>
      <c r="DX30" s="62">
        <v>1208.9454590959779</v>
      </c>
      <c r="DY30" s="62">
        <v>1213.128506931014</v>
      </c>
      <c r="DZ30" s="62">
        <v>1217.3260284456182</v>
      </c>
      <c r="EA30" s="62">
        <v>1221.5380737198777</v>
      </c>
      <c r="EB30" s="62">
        <v>1225.7646930071608</v>
      </c>
      <c r="EC30" s="62">
        <v>1230.0059367347162</v>
      </c>
    </row>
    <row r="31" spans="1:133" ht="15.6" x14ac:dyDescent="0.3">
      <c r="A31" s="6" t="s">
        <v>162</v>
      </c>
      <c r="B31" s="60">
        <v>500.43236777831731</v>
      </c>
      <c r="C31" s="60">
        <v>504.32753259584246</v>
      </c>
      <c r="D31" s="60">
        <v>508.19381501918434</v>
      </c>
      <c r="E31" s="60">
        <v>510.44680946476768</v>
      </c>
      <c r="F31" s="60">
        <v>512.42208432610266</v>
      </c>
      <c r="G31" s="60">
        <v>514.10506594581159</v>
      </c>
      <c r="H31" s="60">
        <v>514.92786907019934</v>
      </c>
      <c r="I31" s="60">
        <v>516.57398856824057</v>
      </c>
      <c r="J31" s="60">
        <v>517.84873318627285</v>
      </c>
      <c r="K31" s="60">
        <v>517.20698543180663</v>
      </c>
      <c r="L31" s="60">
        <v>516.83467690515602</v>
      </c>
      <c r="M31" s="60">
        <v>518.8179537447528</v>
      </c>
      <c r="N31" s="60">
        <v>522.7999275425077</v>
      </c>
      <c r="O31" s="60">
        <v>526.79151919327239</v>
      </c>
      <c r="P31" s="60">
        <v>534.03444773405818</v>
      </c>
      <c r="Q31" s="60">
        <v>540.14973540409608</v>
      </c>
      <c r="R31" s="60">
        <v>547.44092102746845</v>
      </c>
      <c r="S31" s="60">
        <v>546.0695930552647</v>
      </c>
      <c r="T31" s="60">
        <v>555.29390868414612</v>
      </c>
      <c r="U31" s="60">
        <v>563.30896019342254</v>
      </c>
      <c r="V31" s="60">
        <v>567.18308046539926</v>
      </c>
      <c r="W31" s="60">
        <v>571.83502352204516</v>
      </c>
      <c r="X31" s="60">
        <v>572.9819476603526</v>
      </c>
      <c r="Y31" s="60">
        <v>572.74535034856456</v>
      </c>
      <c r="Z31" s="60">
        <v>574.07019082820113</v>
      </c>
      <c r="AA31" s="60">
        <v>573.06457587414968</v>
      </c>
      <c r="AB31" s="60">
        <v>572.43514706248118</v>
      </c>
      <c r="AC31" s="60">
        <v>571.92272456821593</v>
      </c>
      <c r="AD31" s="60">
        <v>571.2844359949363</v>
      </c>
      <c r="AE31" s="60">
        <v>574.1026934090778</v>
      </c>
      <c r="AF31" s="60">
        <v>575.09398522147649</v>
      </c>
      <c r="AG31" s="60">
        <v>576.98762498528265</v>
      </c>
      <c r="AH31" s="60">
        <v>578.05250942598934</v>
      </c>
      <c r="AI31" s="60">
        <v>577.86165323844614</v>
      </c>
      <c r="AJ31" s="60">
        <v>578.75623642527773</v>
      </c>
      <c r="AK31" s="60">
        <v>580.14374610089544</v>
      </c>
      <c r="AL31" s="60">
        <v>589.57746848652721</v>
      </c>
      <c r="AM31" s="60">
        <v>593.90908693136589</v>
      </c>
      <c r="AN31" s="60">
        <v>599.01058897276971</v>
      </c>
      <c r="AO31" s="60">
        <v>604.28825575631072</v>
      </c>
      <c r="AP31" s="60">
        <v>608.29955790125211</v>
      </c>
      <c r="AQ31" s="60">
        <v>612.01522415370891</v>
      </c>
      <c r="AR31" s="60">
        <v>614.84999023420426</v>
      </c>
      <c r="AS31" s="60">
        <v>617.90562604830632</v>
      </c>
      <c r="AT31" s="60">
        <v>621.31157480209151</v>
      </c>
      <c r="AU31" s="60">
        <v>622.70102354996106</v>
      </c>
      <c r="AV31" s="60">
        <v>622.94706704341104</v>
      </c>
      <c r="AW31" s="60">
        <v>622.46694446730714</v>
      </c>
      <c r="AX31" s="60">
        <v>619.73630040253749</v>
      </c>
      <c r="AY31" s="60">
        <v>620.20129810868127</v>
      </c>
      <c r="AZ31" s="60">
        <v>619.64034148435292</v>
      </c>
      <c r="BA31" s="60">
        <v>621.53986322589094</v>
      </c>
      <c r="BB31" s="60">
        <v>624.18691876497144</v>
      </c>
      <c r="BC31" s="60">
        <v>626.21174914129244</v>
      </c>
      <c r="BD31" s="60">
        <v>628.13233708303676</v>
      </c>
      <c r="BE31" s="60">
        <v>630.10197825036596</v>
      </c>
      <c r="BF31" s="60">
        <v>631.83776028996556</v>
      </c>
      <c r="BG31" s="60">
        <v>633.67833103072553</v>
      </c>
      <c r="BH31" s="60">
        <v>636.21208134360177</v>
      </c>
      <c r="BI31" s="60">
        <v>637.97398480001277</v>
      </c>
      <c r="BJ31" s="60">
        <v>638.44687200096325</v>
      </c>
      <c r="BK31" s="60">
        <v>640.18875497071747</v>
      </c>
      <c r="BL31" s="60">
        <v>641.56857762587276</v>
      </c>
      <c r="BM31" s="60">
        <v>644.31705712892301</v>
      </c>
      <c r="BN31" s="60">
        <v>648.61577145998274</v>
      </c>
      <c r="BO31" s="60">
        <v>650.16283965684477</v>
      </c>
      <c r="BP31" s="60">
        <v>652.64381197138516</v>
      </c>
      <c r="BQ31" s="60">
        <v>655.37202501370621</v>
      </c>
      <c r="BR31" s="60">
        <v>658.20044841165827</v>
      </c>
      <c r="BS31" s="60">
        <v>661.89850809248685</v>
      </c>
      <c r="BT31" s="60">
        <v>666.16626400973325</v>
      </c>
      <c r="BU31" s="60">
        <v>670.51702922849756</v>
      </c>
      <c r="BV31" s="60">
        <v>673.70931754588946</v>
      </c>
      <c r="BW31" s="60">
        <v>678.78208074620682</v>
      </c>
      <c r="BX31" s="60">
        <v>683.70907922029357</v>
      </c>
      <c r="BY31" s="60">
        <v>687.05500464518218</v>
      </c>
      <c r="BZ31" s="60">
        <v>690.23363856568324</v>
      </c>
      <c r="CA31" s="60">
        <v>693.33588704001249</v>
      </c>
      <c r="CB31" s="60">
        <v>695.67533324881117</v>
      </c>
      <c r="CC31" s="60">
        <v>698.71614168120277</v>
      </c>
      <c r="CD31" s="60">
        <v>700.5369936099014</v>
      </c>
      <c r="CE31" s="60">
        <v>701.67052280522239</v>
      </c>
      <c r="CF31" s="60">
        <v>703.19414998512036</v>
      </c>
      <c r="CG31" s="60">
        <v>705.39739394449828</v>
      </c>
      <c r="CH31" s="60">
        <v>707.61591301545434</v>
      </c>
      <c r="CI31" s="60">
        <v>709.61588089190639</v>
      </c>
      <c r="CJ31" s="60">
        <v>713.16698619640886</v>
      </c>
      <c r="CK31" s="60">
        <v>715.20969531867706</v>
      </c>
      <c r="CL31" s="60">
        <v>716.43610413988108</v>
      </c>
      <c r="CM31" s="60">
        <v>694.86416966612069</v>
      </c>
      <c r="CN31" s="60">
        <v>692.07439203346041</v>
      </c>
      <c r="CO31" s="60">
        <v>693.12176866469736</v>
      </c>
      <c r="CP31" s="60">
        <v>688.4811033875003</v>
      </c>
      <c r="CQ31" s="60">
        <v>688.42708892729081</v>
      </c>
      <c r="CR31" s="60">
        <v>687.30357309780413</v>
      </c>
      <c r="CS31" s="60">
        <v>687.68532099685433</v>
      </c>
      <c r="CT31" s="60">
        <v>689.4933261598627</v>
      </c>
      <c r="CU31" s="60">
        <v>693.59932763786094</v>
      </c>
      <c r="CV31" s="60">
        <v>700.64707233372008</v>
      </c>
      <c r="CW31" s="60">
        <v>708.79124349042775</v>
      </c>
      <c r="CX31" s="60">
        <v>717.41518974881149</v>
      </c>
      <c r="CY31" s="60">
        <v>730.99086895071275</v>
      </c>
      <c r="CZ31" s="60">
        <v>734.65247969117297</v>
      </c>
      <c r="DA31" s="60">
        <v>744.15690048972294</v>
      </c>
      <c r="DB31" s="60">
        <v>754.46009201934146</v>
      </c>
      <c r="DC31" s="60">
        <v>760.38844423616081</v>
      </c>
      <c r="DD31" s="60">
        <v>768.37334156774966</v>
      </c>
      <c r="DE31" s="60">
        <v>762.37028566342872</v>
      </c>
      <c r="DF31" s="60">
        <v>770.37398534527995</v>
      </c>
      <c r="DG31" s="61">
        <v>778.76052090178985</v>
      </c>
      <c r="DH31" s="62">
        <v>784.19956963456741</v>
      </c>
      <c r="DI31" s="62">
        <v>787.78869852411992</v>
      </c>
      <c r="DJ31" s="62">
        <v>790.02821154780679</v>
      </c>
      <c r="DK31" s="62">
        <v>791.457184796555</v>
      </c>
      <c r="DL31" s="62">
        <v>792.64824388268664</v>
      </c>
      <c r="DM31" s="62">
        <v>793.91730594935621</v>
      </c>
      <c r="DN31" s="62">
        <v>795.25340037528167</v>
      </c>
      <c r="DO31" s="62">
        <v>796.65685326261064</v>
      </c>
      <c r="DP31" s="62">
        <v>798.12800778014901</v>
      </c>
      <c r="DQ31" s="62">
        <v>799.66722430307072</v>
      </c>
      <c r="DR31" s="62">
        <v>801.274880559895</v>
      </c>
      <c r="DS31" s="62">
        <v>802.88576885945099</v>
      </c>
      <c r="DT31" s="62">
        <v>804.49989569945876</v>
      </c>
      <c r="DU31" s="62">
        <v>806.11726759070132</v>
      </c>
      <c r="DV31" s="62">
        <v>807.737891057051</v>
      </c>
      <c r="DW31" s="62">
        <v>809.36177263549587</v>
      </c>
      <c r="DX31" s="62">
        <v>810.98891887616594</v>
      </c>
      <c r="DY31" s="62">
        <v>812.6193363423597</v>
      </c>
      <c r="DZ31" s="62">
        <v>814.25303161057047</v>
      </c>
      <c r="EA31" s="62">
        <v>815.89001127051301</v>
      </c>
      <c r="EB31" s="62">
        <v>817.53028192515012</v>
      </c>
      <c r="EC31" s="62">
        <v>819.17385019071924</v>
      </c>
    </row>
    <row r="32" spans="1:133" ht="15.6" x14ac:dyDescent="0.3">
      <c r="A32" s="2" t="s">
        <v>163</v>
      </c>
      <c r="B32" s="60">
        <v>1256.8370522647219</v>
      </c>
      <c r="C32" s="60">
        <v>1256.6692005454256</v>
      </c>
      <c r="D32" s="60">
        <v>1269.6701285498816</v>
      </c>
      <c r="E32" s="60">
        <v>1277.994844405046</v>
      </c>
      <c r="F32" s="60">
        <v>1286.4446035396209</v>
      </c>
      <c r="G32" s="60">
        <v>1294.4186067884984</v>
      </c>
      <c r="H32" s="60">
        <v>1304.5896349971292</v>
      </c>
      <c r="I32" s="60">
        <v>1316.2004906371656</v>
      </c>
      <c r="J32" s="60">
        <v>1320.0837150841126</v>
      </c>
      <c r="K32" s="60">
        <v>1332.1176177914069</v>
      </c>
      <c r="L32" s="60">
        <v>1345.2681533059233</v>
      </c>
      <c r="M32" s="60">
        <v>1349.7750096729612</v>
      </c>
      <c r="N32" s="60">
        <v>1363.6331623304923</v>
      </c>
      <c r="O32" s="60">
        <v>1366.4569176927828</v>
      </c>
      <c r="P32" s="60">
        <v>1366.0387297459927</v>
      </c>
      <c r="Q32" s="60">
        <v>1368.1037406094235</v>
      </c>
      <c r="R32" s="60">
        <v>1370.561803171636</v>
      </c>
      <c r="S32" s="60">
        <v>1389.0976637481726</v>
      </c>
      <c r="T32" s="60">
        <v>1383.5490475464628</v>
      </c>
      <c r="U32" s="60">
        <v>1388.1127338669805</v>
      </c>
      <c r="V32" s="60">
        <v>1392.201311575838</v>
      </c>
      <c r="W32" s="60">
        <v>1397.7231103483693</v>
      </c>
      <c r="X32" s="60">
        <v>1403.9039953875297</v>
      </c>
      <c r="Y32" s="60">
        <v>1414.446845149374</v>
      </c>
      <c r="Z32" s="60">
        <v>1426.854590330935</v>
      </c>
      <c r="AA32" s="60">
        <v>1433.8877635641093</v>
      </c>
      <c r="AB32" s="60">
        <v>1444.6807606736122</v>
      </c>
      <c r="AC32" s="60">
        <v>1451.9791087790427</v>
      </c>
      <c r="AD32" s="60">
        <v>1459.0180288671888</v>
      </c>
      <c r="AE32" s="60">
        <v>1471.0415465213327</v>
      </c>
      <c r="AF32" s="60">
        <v>1480.4837408038911</v>
      </c>
      <c r="AG32" s="60">
        <v>1491.9122632372976</v>
      </c>
      <c r="AH32" s="60">
        <v>1503.1869598102428</v>
      </c>
      <c r="AI32" s="60">
        <v>1514.016409398474</v>
      </c>
      <c r="AJ32" s="60">
        <v>1524.7778163195742</v>
      </c>
      <c r="AK32" s="60">
        <v>1535.4854206704351</v>
      </c>
      <c r="AL32" s="60">
        <v>1546.3600613851149</v>
      </c>
      <c r="AM32" s="60">
        <v>1556.3026587102775</v>
      </c>
      <c r="AN32" s="60">
        <v>1565.4309000560806</v>
      </c>
      <c r="AO32" s="60">
        <v>1574.4886494374794</v>
      </c>
      <c r="AP32" s="60">
        <v>1580.6162209090701</v>
      </c>
      <c r="AQ32" s="60">
        <v>1578.9013953049937</v>
      </c>
      <c r="AR32" s="60">
        <v>1570.7638679787203</v>
      </c>
      <c r="AS32" s="60">
        <v>1551.9647179371361</v>
      </c>
      <c r="AT32" s="60">
        <v>1529.0669565375665</v>
      </c>
      <c r="AU32" s="60">
        <v>1508.9335894379437</v>
      </c>
      <c r="AV32" s="60">
        <v>1493.7645934458669</v>
      </c>
      <c r="AW32" s="60">
        <v>1486.9768924769949</v>
      </c>
      <c r="AX32" s="60">
        <v>1486.0802972628383</v>
      </c>
      <c r="AY32" s="60">
        <v>1498.3550975098995</v>
      </c>
      <c r="AZ32" s="60">
        <v>1504.9733590253702</v>
      </c>
      <c r="BA32" s="60">
        <v>1514.2110909787782</v>
      </c>
      <c r="BB32" s="60">
        <v>1522.0501005557896</v>
      </c>
      <c r="BC32" s="60">
        <v>1528.5297366397674</v>
      </c>
      <c r="BD32" s="60">
        <v>1540.5130268828082</v>
      </c>
      <c r="BE32" s="60">
        <v>1553.0755478852818</v>
      </c>
      <c r="BF32" s="60">
        <v>1569.5223138768094</v>
      </c>
      <c r="BG32" s="60">
        <v>1588.5710393679565</v>
      </c>
      <c r="BH32" s="60">
        <v>1606.8188938264063</v>
      </c>
      <c r="BI32" s="60">
        <v>1624.0899662858853</v>
      </c>
      <c r="BJ32" s="60">
        <v>1643.9251339389573</v>
      </c>
      <c r="BK32" s="60">
        <v>1664.4157997317805</v>
      </c>
      <c r="BL32" s="60">
        <v>1685.3063889696596</v>
      </c>
      <c r="BM32" s="60">
        <v>1708.7463019992658</v>
      </c>
      <c r="BN32" s="60">
        <v>1729.4417939082557</v>
      </c>
      <c r="BO32" s="60">
        <v>1748.9213762111976</v>
      </c>
      <c r="BP32" s="60">
        <v>1766.2076893672408</v>
      </c>
      <c r="BQ32" s="60">
        <v>1782.0972726199213</v>
      </c>
      <c r="BR32" s="60">
        <v>1800.0679587638745</v>
      </c>
      <c r="BS32" s="60">
        <v>1818.4933429848159</v>
      </c>
      <c r="BT32" s="60">
        <v>1838.4722928698527</v>
      </c>
      <c r="BU32" s="60">
        <v>1858.3592605304268</v>
      </c>
      <c r="BV32" s="60">
        <v>1877.4955314499221</v>
      </c>
      <c r="BW32" s="60">
        <v>1893.6672072385099</v>
      </c>
      <c r="BX32" s="60">
        <v>1910.4657082353026</v>
      </c>
      <c r="BY32" s="60">
        <v>1924.6172779817407</v>
      </c>
      <c r="BZ32" s="60">
        <v>1935.6441507550953</v>
      </c>
      <c r="CA32" s="60">
        <v>1949.1989030792154</v>
      </c>
      <c r="CB32" s="60">
        <v>1957.8812016840918</v>
      </c>
      <c r="CC32" s="60">
        <v>1967.5017463847428</v>
      </c>
      <c r="CD32" s="60">
        <v>1977.3177611462249</v>
      </c>
      <c r="CE32" s="60">
        <v>1985.9129777067913</v>
      </c>
      <c r="CF32" s="60">
        <v>1997.7332182481257</v>
      </c>
      <c r="CG32" s="60">
        <v>2007.9654164846622</v>
      </c>
      <c r="CH32" s="60">
        <v>2019.2967094384612</v>
      </c>
      <c r="CI32" s="60">
        <v>2028.8945974811534</v>
      </c>
      <c r="CJ32" s="60">
        <v>2038.1859953430383</v>
      </c>
      <c r="CK32" s="60">
        <v>2048.0543478478357</v>
      </c>
      <c r="CL32" s="60">
        <v>2035.5559466553893</v>
      </c>
      <c r="CM32" s="60">
        <v>1166.4135720290653</v>
      </c>
      <c r="CN32" s="60">
        <v>1329.3630254056961</v>
      </c>
      <c r="CO32" s="60">
        <v>1408.3940919188151</v>
      </c>
      <c r="CP32" s="60">
        <v>1361.9465229952848</v>
      </c>
      <c r="CQ32" s="60">
        <v>1604.7770850136858</v>
      </c>
      <c r="CR32" s="60">
        <v>1761.6928234352197</v>
      </c>
      <c r="CS32" s="60">
        <v>1828.6486581060483</v>
      </c>
      <c r="CT32" s="60">
        <v>1872.0677969890901</v>
      </c>
      <c r="CU32" s="60">
        <v>1917.8561063076613</v>
      </c>
      <c r="CV32" s="60">
        <v>1953.4052314813871</v>
      </c>
      <c r="CW32" s="60">
        <v>1977.1757888487002</v>
      </c>
      <c r="CX32" s="60">
        <v>1997.1664519303752</v>
      </c>
      <c r="CY32" s="60">
        <v>2008.8038531813315</v>
      </c>
      <c r="CZ32" s="60">
        <v>2017.0556249103126</v>
      </c>
      <c r="DA32" s="60">
        <v>2019.9507476529761</v>
      </c>
      <c r="DB32" s="60">
        <v>2025.0740071627908</v>
      </c>
      <c r="DC32" s="60">
        <v>2017.3632154702354</v>
      </c>
      <c r="DD32" s="60">
        <v>2005.3339842480389</v>
      </c>
      <c r="DE32" s="60">
        <v>2005.9687647739131</v>
      </c>
      <c r="DF32" s="60">
        <v>2008.5486174224195</v>
      </c>
      <c r="DG32" s="61">
        <v>2012.0115549539503</v>
      </c>
      <c r="DH32" s="62">
        <v>2010.1753276235761</v>
      </c>
      <c r="DI32" s="62">
        <v>2006.2017107899906</v>
      </c>
      <c r="DJ32" s="62">
        <v>2001.4334681246103</v>
      </c>
      <c r="DK32" s="62">
        <v>1996.676558386519</v>
      </c>
      <c r="DL32" s="62">
        <v>1992.242610756904</v>
      </c>
      <c r="DM32" s="62">
        <v>1988.2300009019302</v>
      </c>
      <c r="DN32" s="62">
        <v>1984.8845413649094</v>
      </c>
      <c r="DO32" s="62">
        <v>1982.1828858294637</v>
      </c>
      <c r="DP32" s="62">
        <v>1980.4054607008995</v>
      </c>
      <c r="DQ32" s="62">
        <v>1979.3315765157704</v>
      </c>
      <c r="DR32" s="62">
        <v>1978.9839517440857</v>
      </c>
      <c r="DS32" s="62">
        <v>1979.1723531135165</v>
      </c>
      <c r="DT32" s="62">
        <v>1979.7356679434774</v>
      </c>
      <c r="DU32" s="62">
        <v>1980.5935621092199</v>
      </c>
      <c r="DV32" s="62">
        <v>1981.7463746200578</v>
      </c>
      <c r="DW32" s="62">
        <v>1983.1139110919451</v>
      </c>
      <c r="DX32" s="62">
        <v>1984.6965919273223</v>
      </c>
      <c r="DY32" s="62">
        <v>1986.4949074880324</v>
      </c>
      <c r="DZ32" s="62">
        <v>1988.4021354170225</v>
      </c>
      <c r="EA32" s="62">
        <v>1990.3111944699481</v>
      </c>
      <c r="EB32" s="62">
        <v>1992.2220864048661</v>
      </c>
      <c r="EC32" s="62">
        <v>1994.134812981521</v>
      </c>
    </row>
    <row r="33" spans="1:133" ht="15.6" x14ac:dyDescent="0.3">
      <c r="A33" s="2" t="s">
        <v>164</v>
      </c>
      <c r="B33" s="60">
        <v>453.12763971844714</v>
      </c>
      <c r="C33" s="60">
        <v>458.29715502044178</v>
      </c>
      <c r="D33" s="60">
        <v>461.34686633019277</v>
      </c>
      <c r="E33" s="60">
        <v>465.36971440789301</v>
      </c>
      <c r="F33" s="60">
        <v>468.11187669760767</v>
      </c>
      <c r="G33" s="60">
        <v>470.64702578163684</v>
      </c>
      <c r="H33" s="60">
        <v>475.40004912014166</v>
      </c>
      <c r="I33" s="60">
        <v>479.60292566427074</v>
      </c>
      <c r="J33" s="60">
        <v>482.50915572004561</v>
      </c>
      <c r="K33" s="60">
        <v>486.00286656231157</v>
      </c>
      <c r="L33" s="60">
        <v>488.38191086005207</v>
      </c>
      <c r="M33" s="60">
        <v>490.47448218831056</v>
      </c>
      <c r="N33" s="60">
        <v>494.23268708339634</v>
      </c>
      <c r="O33" s="60">
        <v>496.6376808566568</v>
      </c>
      <c r="P33" s="60">
        <v>499.21582221760349</v>
      </c>
      <c r="Q33" s="60">
        <v>501.09134838025903</v>
      </c>
      <c r="R33" s="60">
        <v>502.42542303165357</v>
      </c>
      <c r="S33" s="60">
        <v>504.57040683826949</v>
      </c>
      <c r="T33" s="60">
        <v>505.1383811240342</v>
      </c>
      <c r="U33" s="60">
        <v>505.45100030862187</v>
      </c>
      <c r="V33" s="60">
        <v>504.79618556215729</v>
      </c>
      <c r="W33" s="60">
        <v>503.88045304199915</v>
      </c>
      <c r="X33" s="60">
        <v>502.66594336438101</v>
      </c>
      <c r="Y33" s="60">
        <v>502.54097035308808</v>
      </c>
      <c r="Z33" s="60">
        <v>501.94110817150272</v>
      </c>
      <c r="AA33" s="60">
        <v>501.5603288711709</v>
      </c>
      <c r="AB33" s="60">
        <v>504.35932464108146</v>
      </c>
      <c r="AC33" s="60">
        <v>503.90954444323592</v>
      </c>
      <c r="AD33" s="60">
        <v>504.73296593963954</v>
      </c>
      <c r="AE33" s="60">
        <v>504.52945258246291</v>
      </c>
      <c r="AF33" s="60">
        <v>503.51687401614168</v>
      </c>
      <c r="AG33" s="60">
        <v>503.437400089807</v>
      </c>
      <c r="AH33" s="60">
        <v>503.2735218828638</v>
      </c>
      <c r="AI33" s="60">
        <v>505.17467417311144</v>
      </c>
      <c r="AJ33" s="60">
        <v>507.47220633652267</v>
      </c>
      <c r="AK33" s="60">
        <v>507.81167247585944</v>
      </c>
      <c r="AL33" s="60">
        <v>509.08162964446143</v>
      </c>
      <c r="AM33" s="60">
        <v>509.9137814318733</v>
      </c>
      <c r="AN33" s="60">
        <v>512.99034807039425</v>
      </c>
      <c r="AO33" s="60">
        <v>514.83168652892289</v>
      </c>
      <c r="AP33" s="60">
        <v>515.37716234968389</v>
      </c>
      <c r="AQ33" s="60">
        <v>513.56866067198973</v>
      </c>
      <c r="AR33" s="60">
        <v>509.26554490873667</v>
      </c>
      <c r="AS33" s="60">
        <v>501.68978388555587</v>
      </c>
      <c r="AT33" s="60">
        <v>493.49831389225557</v>
      </c>
      <c r="AU33" s="60">
        <v>487.17912577856674</v>
      </c>
      <c r="AV33" s="60">
        <v>481.7798136183456</v>
      </c>
      <c r="AW33" s="60">
        <v>481.19552145483084</v>
      </c>
      <c r="AX33" s="60">
        <v>482.65639443721852</v>
      </c>
      <c r="AY33" s="60">
        <v>480.81045177303741</v>
      </c>
      <c r="AZ33" s="60">
        <v>483.59989934536043</v>
      </c>
      <c r="BA33" s="60">
        <v>486.16207762992877</v>
      </c>
      <c r="BB33" s="60">
        <v>488.57573630690212</v>
      </c>
      <c r="BC33" s="60">
        <v>490.6591244773013</v>
      </c>
      <c r="BD33" s="60">
        <v>494.06093818379333</v>
      </c>
      <c r="BE33" s="60">
        <v>496.72169487296634</v>
      </c>
      <c r="BF33" s="60">
        <v>499.41143472036811</v>
      </c>
      <c r="BG33" s="60">
        <v>502.75868291874986</v>
      </c>
      <c r="BH33" s="60">
        <v>504.98421349173691</v>
      </c>
      <c r="BI33" s="60">
        <v>507.66941336959866</v>
      </c>
      <c r="BJ33" s="60">
        <v>510.25142573223076</v>
      </c>
      <c r="BK33" s="60">
        <v>513.36776712612641</v>
      </c>
      <c r="BL33" s="60">
        <v>517.98580009396767</v>
      </c>
      <c r="BM33" s="60">
        <v>523.01795708668521</v>
      </c>
      <c r="BN33" s="60">
        <v>529.00584883609997</v>
      </c>
      <c r="BO33" s="60">
        <v>533.62332397439593</v>
      </c>
      <c r="BP33" s="60">
        <v>536.2920431072065</v>
      </c>
      <c r="BQ33" s="60">
        <v>538.75281280725278</v>
      </c>
      <c r="BR33" s="60">
        <v>540.0911932398717</v>
      </c>
      <c r="BS33" s="60">
        <v>542.56573032478707</v>
      </c>
      <c r="BT33" s="60">
        <v>545.24552392875125</v>
      </c>
      <c r="BU33" s="60">
        <v>547.60646084442953</v>
      </c>
      <c r="BV33" s="60">
        <v>550.65572974224142</v>
      </c>
      <c r="BW33" s="60">
        <v>552.010016544873</v>
      </c>
      <c r="BX33" s="60">
        <v>555.12894523205966</v>
      </c>
      <c r="BY33" s="60">
        <v>557.88971750462258</v>
      </c>
      <c r="BZ33" s="60">
        <v>559.48636459159536</v>
      </c>
      <c r="CA33" s="60">
        <v>563.61698259986508</v>
      </c>
      <c r="CB33" s="60">
        <v>565.71739149599966</v>
      </c>
      <c r="CC33" s="60">
        <v>567.16442080661875</v>
      </c>
      <c r="CD33" s="60">
        <v>570.02513145452315</v>
      </c>
      <c r="CE33" s="60">
        <v>571.12893100499571</v>
      </c>
      <c r="CF33" s="60">
        <v>571.95610097926294</v>
      </c>
      <c r="CG33" s="60">
        <v>574.55613277740429</v>
      </c>
      <c r="CH33" s="60">
        <v>573.95912485481904</v>
      </c>
      <c r="CI33" s="60">
        <v>574.26105744882375</v>
      </c>
      <c r="CJ33" s="60">
        <v>577.24700822683974</v>
      </c>
      <c r="CK33" s="60">
        <v>581.16412175875996</v>
      </c>
      <c r="CL33" s="60">
        <v>588.95909927271077</v>
      </c>
      <c r="CM33" s="60">
        <v>413.12482493273905</v>
      </c>
      <c r="CN33" s="60">
        <v>441.49162829063852</v>
      </c>
      <c r="CO33" s="60">
        <v>468.70753287441693</v>
      </c>
      <c r="CP33" s="60">
        <v>461.99313812630157</v>
      </c>
      <c r="CQ33" s="60">
        <v>499.19962102362427</v>
      </c>
      <c r="CR33" s="60">
        <v>522.90902352731462</v>
      </c>
      <c r="CS33" s="60">
        <v>541.1571971258353</v>
      </c>
      <c r="CT33" s="60">
        <v>552.967273570251</v>
      </c>
      <c r="CU33" s="60">
        <v>562.44460518664391</v>
      </c>
      <c r="CV33" s="60">
        <v>568.99034132358872</v>
      </c>
      <c r="CW33" s="60">
        <v>574.55209564648294</v>
      </c>
      <c r="CX33" s="60">
        <v>579.86453889873189</v>
      </c>
      <c r="CY33" s="60">
        <v>583.91567183387554</v>
      </c>
      <c r="CZ33" s="60">
        <v>588.91896675886653</v>
      </c>
      <c r="DA33" s="60">
        <v>592.25844927126434</v>
      </c>
      <c r="DB33" s="60">
        <v>597.20151620583158</v>
      </c>
      <c r="DC33" s="60">
        <v>595.86387761135984</v>
      </c>
      <c r="DD33" s="60">
        <v>607.05224458480609</v>
      </c>
      <c r="DE33" s="60">
        <v>607.78827934326137</v>
      </c>
      <c r="DF33" s="60">
        <v>607.84220399258243</v>
      </c>
      <c r="DG33" s="61">
        <v>604.85074369418442</v>
      </c>
      <c r="DH33" s="62">
        <v>603.38920670605808</v>
      </c>
      <c r="DI33" s="62">
        <v>602.09172119977688</v>
      </c>
      <c r="DJ33" s="62">
        <v>601.02524594834347</v>
      </c>
      <c r="DK33" s="62">
        <v>600.2538921822545</v>
      </c>
      <c r="DL33" s="62">
        <v>599.77638449055314</v>
      </c>
      <c r="DM33" s="62">
        <v>599.52527379323953</v>
      </c>
      <c r="DN33" s="62">
        <v>599.47620972346238</v>
      </c>
      <c r="DO33" s="62">
        <v>599.57789916704689</v>
      </c>
      <c r="DP33" s="62">
        <v>599.80639781405262</v>
      </c>
      <c r="DQ33" s="62">
        <v>600.15779065575327</v>
      </c>
      <c r="DR33" s="62">
        <v>600.60636520745288</v>
      </c>
      <c r="DS33" s="62">
        <v>601.22132571622853</v>
      </c>
      <c r="DT33" s="62">
        <v>601.94301444937003</v>
      </c>
      <c r="DU33" s="62">
        <v>602.72056271188114</v>
      </c>
      <c r="DV33" s="62">
        <v>603.49911535734225</v>
      </c>
      <c r="DW33" s="62">
        <v>604.27867368314548</v>
      </c>
      <c r="DX33" s="62">
        <v>605.05923898835908</v>
      </c>
      <c r="DY33" s="62">
        <v>605.84081257372929</v>
      </c>
      <c r="DZ33" s="62">
        <v>606.62339574168243</v>
      </c>
      <c r="EA33" s="62">
        <v>607.40698979632737</v>
      </c>
      <c r="EB33" s="62">
        <v>608.19159604345737</v>
      </c>
      <c r="EC33" s="62">
        <v>608.97721579055258</v>
      </c>
    </row>
    <row r="34" spans="1:133" ht="15.6" x14ac:dyDescent="0.3">
      <c r="A34" s="2" t="s">
        <v>165</v>
      </c>
      <c r="B34" s="60">
        <v>2146.6132255028938</v>
      </c>
      <c r="C34" s="60">
        <v>2158.0926905633773</v>
      </c>
      <c r="D34" s="60">
        <v>2174.561420146596</v>
      </c>
      <c r="E34" s="60">
        <v>2191.5318543923527</v>
      </c>
      <c r="F34" s="60">
        <v>2210.8538343935115</v>
      </c>
      <c r="G34" s="60">
        <v>2231.7157598247691</v>
      </c>
      <c r="H34" s="60">
        <v>2252.2666726702696</v>
      </c>
      <c r="I34" s="60">
        <v>2265.9061590235065</v>
      </c>
      <c r="J34" s="60">
        <v>2287.0168898486927</v>
      </c>
      <c r="K34" s="60">
        <v>2327.1504631066632</v>
      </c>
      <c r="L34" s="60">
        <v>2325.1807970816799</v>
      </c>
      <c r="M34" s="60">
        <v>2332.6179300755261</v>
      </c>
      <c r="N34" s="60">
        <v>2344.7267827003179</v>
      </c>
      <c r="O34" s="60">
        <v>2371.6014286167515</v>
      </c>
      <c r="P34" s="60">
        <v>2395.8459329760435</v>
      </c>
      <c r="Q34" s="60">
        <v>2415.7108948886648</v>
      </c>
      <c r="R34" s="60">
        <v>2432.9399903179506</v>
      </c>
      <c r="S34" s="60">
        <v>2447.5739429628093</v>
      </c>
      <c r="T34" s="60">
        <v>2452.1238560139423</v>
      </c>
      <c r="U34" s="60">
        <v>2453.1931535086228</v>
      </c>
      <c r="V34" s="60">
        <v>2445.8688309006166</v>
      </c>
      <c r="W34" s="60">
        <v>2432.09403058923</v>
      </c>
      <c r="X34" s="60">
        <v>2421.1368772365258</v>
      </c>
      <c r="Y34" s="60">
        <v>2406.625608167662</v>
      </c>
      <c r="Z34" s="60">
        <v>2398.5679894897917</v>
      </c>
      <c r="AA34" s="60">
        <v>2396.6484305770928</v>
      </c>
      <c r="AB34" s="60">
        <v>2396.2101417970675</v>
      </c>
      <c r="AC34" s="60">
        <v>2402.1466054353891</v>
      </c>
      <c r="AD34" s="60">
        <v>2408.9963154591323</v>
      </c>
      <c r="AE34" s="60">
        <v>2415.9088363301648</v>
      </c>
      <c r="AF34" s="60">
        <v>2423.7249161685008</v>
      </c>
      <c r="AG34" s="60">
        <v>2429.8441989665703</v>
      </c>
      <c r="AH34" s="60">
        <v>2437.6617889538766</v>
      </c>
      <c r="AI34" s="60">
        <v>2446.2242647340913</v>
      </c>
      <c r="AJ34" s="60">
        <v>2457.9710310040714</v>
      </c>
      <c r="AK34" s="60">
        <v>2469.3112812009895</v>
      </c>
      <c r="AL34" s="60">
        <v>2480.6722598035549</v>
      </c>
      <c r="AM34" s="60">
        <v>2491.7379817434339</v>
      </c>
      <c r="AN34" s="60">
        <v>2504.225264333315</v>
      </c>
      <c r="AO34" s="60">
        <v>2505.0039285653966</v>
      </c>
      <c r="AP34" s="60">
        <v>2514.6795692607675</v>
      </c>
      <c r="AQ34" s="60">
        <v>2524.1121705876749</v>
      </c>
      <c r="AR34" s="60">
        <v>2532.6630205221295</v>
      </c>
      <c r="AS34" s="60">
        <v>2509.3174102962439</v>
      </c>
      <c r="AT34" s="60">
        <v>2505.2535142537404</v>
      </c>
      <c r="AU34" s="60">
        <v>2496.779147963613</v>
      </c>
      <c r="AV34" s="60">
        <v>2468.2193475231447</v>
      </c>
      <c r="AW34" s="60">
        <v>2447.1750874798736</v>
      </c>
      <c r="AX34" s="60">
        <v>2437.1315966947532</v>
      </c>
      <c r="AY34" s="60">
        <v>2484.0659144535766</v>
      </c>
      <c r="AZ34" s="60">
        <v>2445.4509213413594</v>
      </c>
      <c r="BA34" s="60">
        <v>2427.9490904826971</v>
      </c>
      <c r="BB34" s="60">
        <v>2419.0794028069859</v>
      </c>
      <c r="BC34" s="60">
        <v>2408.84799369443</v>
      </c>
      <c r="BD34" s="60">
        <v>2398.5833393731004</v>
      </c>
      <c r="BE34" s="60">
        <v>2389.2639282972987</v>
      </c>
      <c r="BF34" s="60">
        <v>2382.225340469734</v>
      </c>
      <c r="BG34" s="60">
        <v>2376.4263859328735</v>
      </c>
      <c r="BH34" s="60">
        <v>2371.9791959894537</v>
      </c>
      <c r="BI34" s="60">
        <v>2369.6756187931046</v>
      </c>
      <c r="BJ34" s="60">
        <v>2367.7642933843231</v>
      </c>
      <c r="BK34" s="60">
        <v>2369.7817860801006</v>
      </c>
      <c r="BL34" s="60">
        <v>2376.404928994767</v>
      </c>
      <c r="BM34" s="60">
        <v>2383.7061247190618</v>
      </c>
      <c r="BN34" s="60">
        <v>2394.9191248014286</v>
      </c>
      <c r="BO34" s="60">
        <v>2407.7299129649814</v>
      </c>
      <c r="BP34" s="60">
        <v>2418.578874806994</v>
      </c>
      <c r="BQ34" s="60">
        <v>2432.2075877203479</v>
      </c>
      <c r="BR34" s="60">
        <v>2444.2841630148769</v>
      </c>
      <c r="BS34" s="60">
        <v>2455.8153333724999</v>
      </c>
      <c r="BT34" s="60">
        <v>2469.1269259970281</v>
      </c>
      <c r="BU34" s="60">
        <v>2481.4743707229077</v>
      </c>
      <c r="BV34" s="60">
        <v>2495.0824193881881</v>
      </c>
      <c r="BW34" s="60">
        <v>2508.7232015517775</v>
      </c>
      <c r="BX34" s="60">
        <v>2523.5821229300318</v>
      </c>
      <c r="BY34" s="60">
        <v>2534.1588332665369</v>
      </c>
      <c r="BZ34" s="60">
        <v>2543.5048322523239</v>
      </c>
      <c r="CA34" s="60">
        <v>2551.3495488356102</v>
      </c>
      <c r="CB34" s="60">
        <v>2557.3965686721322</v>
      </c>
      <c r="CC34" s="60">
        <v>2565.9850200959945</v>
      </c>
      <c r="CD34" s="60">
        <v>2572.9840200876356</v>
      </c>
      <c r="CE34" s="60">
        <v>2580.3099899728381</v>
      </c>
      <c r="CF34" s="60">
        <v>2580.7630094752767</v>
      </c>
      <c r="CG34" s="60">
        <v>2591.7356386344845</v>
      </c>
      <c r="CH34" s="60">
        <v>2594.8856174930265</v>
      </c>
      <c r="CI34" s="60">
        <v>2597.2358063076658</v>
      </c>
      <c r="CJ34" s="60">
        <v>2597.4823599764422</v>
      </c>
      <c r="CK34" s="60">
        <v>2599.3120820470949</v>
      </c>
      <c r="CL34" s="60">
        <v>2619.7363418973359</v>
      </c>
      <c r="CM34" s="60">
        <v>2459.677260063148</v>
      </c>
      <c r="CN34" s="60">
        <v>2456.4315816802841</v>
      </c>
      <c r="CO34" s="60">
        <v>2429.9334229879291</v>
      </c>
      <c r="CP34" s="60">
        <v>2435.8447582458143</v>
      </c>
      <c r="CQ34" s="60">
        <v>2452.7420613950458</v>
      </c>
      <c r="CR34" s="60">
        <v>2487.5765390611709</v>
      </c>
      <c r="CS34" s="60">
        <v>2503.5867854123858</v>
      </c>
      <c r="CT34" s="60">
        <v>2516.9233794653564</v>
      </c>
      <c r="CU34" s="60">
        <v>2526.4383500524027</v>
      </c>
      <c r="CV34" s="60">
        <v>2535.0048899259914</v>
      </c>
      <c r="CW34" s="60">
        <v>2559.8717204346854</v>
      </c>
      <c r="CX34" s="60">
        <v>2579.1936362585902</v>
      </c>
      <c r="CY34" s="60">
        <v>2592.5037082730769</v>
      </c>
      <c r="CZ34" s="60">
        <v>2604.123200805484</v>
      </c>
      <c r="DA34" s="60">
        <v>2624.0326107846222</v>
      </c>
      <c r="DB34" s="60">
        <v>2641.0782578777353</v>
      </c>
      <c r="DC34" s="60">
        <v>2655.4534459206106</v>
      </c>
      <c r="DD34" s="60">
        <v>2670.987395720369</v>
      </c>
      <c r="DE34" s="60">
        <v>2685.3422712171177</v>
      </c>
      <c r="DF34" s="60">
        <v>2697.5127742208947</v>
      </c>
      <c r="DG34" s="61">
        <v>2709.2398586642557</v>
      </c>
      <c r="DH34" s="62">
        <v>2719.0320379156951</v>
      </c>
      <c r="DI34" s="62">
        <v>2716.1334927741168</v>
      </c>
      <c r="DJ34" s="62">
        <v>2726.9418873995282</v>
      </c>
      <c r="DK34" s="62">
        <v>2736.5112687931041</v>
      </c>
      <c r="DL34" s="62">
        <v>2744.8053184694245</v>
      </c>
      <c r="DM34" s="62">
        <v>2751.9798215296319</v>
      </c>
      <c r="DN34" s="62">
        <v>2758.0068471659624</v>
      </c>
      <c r="DO34" s="62">
        <v>2763.1081231082853</v>
      </c>
      <c r="DP34" s="62">
        <v>2767.327977366805</v>
      </c>
      <c r="DQ34" s="62">
        <v>2770.8003897319472</v>
      </c>
      <c r="DR34" s="62">
        <v>2773.6989261980557</v>
      </c>
      <c r="DS34" s="62">
        <v>2776.3810665917549</v>
      </c>
      <c r="DT34" s="62">
        <v>2778.7390633815335</v>
      </c>
      <c r="DU34" s="62">
        <v>2780.7717812943479</v>
      </c>
      <c r="DV34" s="62">
        <v>2782.4214530145719</v>
      </c>
      <c r="DW34" s="62">
        <v>2783.6872348023448</v>
      </c>
      <c r="DX34" s="62">
        <v>2784.984369857259</v>
      </c>
      <c r="DY34" s="62">
        <v>2786.3129246627009</v>
      </c>
      <c r="DZ34" s="62">
        <v>2787.6422240588386</v>
      </c>
      <c r="EA34" s="62">
        <v>2788.9722684985795</v>
      </c>
      <c r="EB34" s="62">
        <v>2790.3030584351322</v>
      </c>
      <c r="EC34" s="62">
        <v>2791.6345943219999</v>
      </c>
    </row>
    <row r="35" spans="1:133" ht="15.6" x14ac:dyDescent="0.3">
      <c r="A35" s="5" t="s">
        <v>166</v>
      </c>
      <c r="B35" s="60">
        <v>273.4463939064587</v>
      </c>
      <c r="C35" s="60">
        <v>272.15631048905635</v>
      </c>
      <c r="D35" s="60">
        <v>272.2588247283997</v>
      </c>
      <c r="E35" s="60">
        <v>272.33370470275287</v>
      </c>
      <c r="F35" s="60">
        <v>271.36658740679849</v>
      </c>
      <c r="G35" s="60">
        <v>272.09897234763929</v>
      </c>
      <c r="H35" s="60">
        <v>269.58684457439341</v>
      </c>
      <c r="I35" s="60">
        <v>268.17702757095157</v>
      </c>
      <c r="J35" s="60">
        <v>269.84750137341416</v>
      </c>
      <c r="K35" s="60">
        <v>292.91611931870358</v>
      </c>
      <c r="L35" s="60">
        <v>268.88051854188262</v>
      </c>
      <c r="M35" s="60">
        <v>259.82923545436796</v>
      </c>
      <c r="N35" s="60">
        <v>254.77110566051945</v>
      </c>
      <c r="O35" s="60">
        <v>254.12646341054344</v>
      </c>
      <c r="P35" s="60">
        <v>254.53499302710566</v>
      </c>
      <c r="Q35" s="60">
        <v>253.63919859243148</v>
      </c>
      <c r="R35" s="60">
        <v>253.3312060715599</v>
      </c>
      <c r="S35" s="60">
        <v>253.80855143002353</v>
      </c>
      <c r="T35" s="60">
        <v>254.04008871160735</v>
      </c>
      <c r="U35" s="60">
        <v>255.33329325650482</v>
      </c>
      <c r="V35" s="60">
        <v>256.27775626288008</v>
      </c>
      <c r="W35" s="60">
        <v>255.6776500433275</v>
      </c>
      <c r="X35" s="60">
        <v>254.91925347413371</v>
      </c>
      <c r="Y35" s="60">
        <v>253.52049949893794</v>
      </c>
      <c r="Z35" s="60">
        <v>252.0167581912643</v>
      </c>
      <c r="AA35" s="60">
        <v>251.16254286205208</v>
      </c>
      <c r="AB35" s="60">
        <v>250.54005437900676</v>
      </c>
      <c r="AC35" s="60">
        <v>250.42754239074807</v>
      </c>
      <c r="AD35" s="60">
        <v>250.30436810986069</v>
      </c>
      <c r="AE35" s="60">
        <v>250.52108054000601</v>
      </c>
      <c r="AF35" s="60">
        <v>250.42978703332412</v>
      </c>
      <c r="AG35" s="60">
        <v>249.47231576003938</v>
      </c>
      <c r="AH35" s="60">
        <v>249.08061306725793</v>
      </c>
      <c r="AI35" s="60">
        <v>248.69697759663123</v>
      </c>
      <c r="AJ35" s="60">
        <v>248.38128646711786</v>
      </c>
      <c r="AK35" s="60">
        <v>248.54759076985536</v>
      </c>
      <c r="AL35" s="60">
        <v>247.78461205162503</v>
      </c>
      <c r="AM35" s="60">
        <v>247.20532967384119</v>
      </c>
      <c r="AN35" s="60">
        <v>247.16167831419557</v>
      </c>
      <c r="AO35" s="60">
        <v>247.08094410825356</v>
      </c>
      <c r="AP35" s="60">
        <v>247.55458371696213</v>
      </c>
      <c r="AQ35" s="60">
        <v>248.13196396451914</v>
      </c>
      <c r="AR35" s="60">
        <v>248.59473549952261</v>
      </c>
      <c r="AS35" s="60">
        <v>249.12028601411251</v>
      </c>
      <c r="AT35" s="60">
        <v>249.59337548357715</v>
      </c>
      <c r="AU35" s="60">
        <v>253.6235937542574</v>
      </c>
      <c r="AV35" s="60">
        <v>250.28883164484856</v>
      </c>
      <c r="AW35" s="60">
        <v>251.12346672982849</v>
      </c>
      <c r="AX35" s="60">
        <v>259.39654481329313</v>
      </c>
      <c r="AY35" s="60">
        <v>291.81180900360397</v>
      </c>
      <c r="AZ35" s="60">
        <v>264.61610589886283</v>
      </c>
      <c r="BA35" s="60">
        <v>257.21688206834943</v>
      </c>
      <c r="BB35" s="60">
        <v>256.44087260335704</v>
      </c>
      <c r="BC35" s="60">
        <v>255.54533111748898</v>
      </c>
      <c r="BD35" s="60">
        <v>254.88028325385889</v>
      </c>
      <c r="BE35" s="60">
        <v>253.29409114936743</v>
      </c>
      <c r="BF35" s="60">
        <v>251.81713198159255</v>
      </c>
      <c r="BG35" s="60">
        <v>250.99189758998753</v>
      </c>
      <c r="BH35" s="60">
        <v>250.04148088463083</v>
      </c>
      <c r="BI35" s="60">
        <v>249.41413910847314</v>
      </c>
      <c r="BJ35" s="60">
        <v>247.91032238546634</v>
      </c>
      <c r="BK35" s="60">
        <v>246.364185060496</v>
      </c>
      <c r="BL35" s="60">
        <v>244.67608815207791</v>
      </c>
      <c r="BM35" s="60">
        <v>243.44021493791737</v>
      </c>
      <c r="BN35" s="60">
        <v>242.6317014337703</v>
      </c>
      <c r="BO35" s="60">
        <v>242.19730411679532</v>
      </c>
      <c r="BP35" s="60">
        <v>242.4414340130846</v>
      </c>
      <c r="BQ35" s="60">
        <v>242.58775217165999</v>
      </c>
      <c r="BR35" s="60">
        <v>243.14210118218739</v>
      </c>
      <c r="BS35" s="60">
        <v>244.03826073691289</v>
      </c>
      <c r="BT35" s="60">
        <v>244.53850433445541</v>
      </c>
      <c r="BU35" s="60">
        <v>245.25916802830432</v>
      </c>
      <c r="BV35" s="60">
        <v>246.0393917854577</v>
      </c>
      <c r="BW35" s="60">
        <v>247.03326622832606</v>
      </c>
      <c r="BX35" s="60">
        <v>248.18689518848848</v>
      </c>
      <c r="BY35" s="60">
        <v>248.85960402171386</v>
      </c>
      <c r="BZ35" s="60">
        <v>249.03703504423211</v>
      </c>
      <c r="CA35" s="60">
        <v>248.5631996816991</v>
      </c>
      <c r="CB35" s="60">
        <v>247.86743802460055</v>
      </c>
      <c r="CC35" s="60">
        <v>247.23079033550604</v>
      </c>
      <c r="CD35" s="60">
        <v>246.44523234472817</v>
      </c>
      <c r="CE35" s="60">
        <v>246.10569359017612</v>
      </c>
      <c r="CF35" s="60">
        <v>246.08887328655433</v>
      </c>
      <c r="CG35" s="60">
        <v>246.46126819898492</v>
      </c>
      <c r="CH35" s="60">
        <v>246.76532475676734</v>
      </c>
      <c r="CI35" s="60">
        <v>247.50362439988353</v>
      </c>
      <c r="CJ35" s="60">
        <v>248.85411443178464</v>
      </c>
      <c r="CK35" s="60">
        <v>250.10254467033369</v>
      </c>
      <c r="CL35" s="60">
        <v>252.08373079538441</v>
      </c>
      <c r="CM35" s="60">
        <v>253.42703274946987</v>
      </c>
      <c r="CN35" s="60">
        <v>275.28661341189655</v>
      </c>
      <c r="CO35" s="60">
        <v>257.91436848574324</v>
      </c>
      <c r="CP35" s="60">
        <v>253.3270039387703</v>
      </c>
      <c r="CQ35" s="60">
        <v>252.34099666112752</v>
      </c>
      <c r="CR35" s="60">
        <v>250.93538618709508</v>
      </c>
      <c r="CS35" s="60">
        <v>249.6002386888905</v>
      </c>
      <c r="CT35" s="60">
        <v>248.55957634509289</v>
      </c>
      <c r="CU35" s="60">
        <v>247.66720931029329</v>
      </c>
      <c r="CV35" s="60">
        <v>247.5239513075181</v>
      </c>
      <c r="CW35" s="60">
        <v>247.73602836056901</v>
      </c>
      <c r="CX35" s="60">
        <v>248.68902150526688</v>
      </c>
      <c r="CY35" s="60">
        <v>249.93439709597467</v>
      </c>
      <c r="CZ35" s="60">
        <v>251.0958250205488</v>
      </c>
      <c r="DA35" s="60">
        <v>252.39578442550177</v>
      </c>
      <c r="DB35" s="60">
        <v>252.98523998339314</v>
      </c>
      <c r="DC35" s="60">
        <v>253.62870620537794</v>
      </c>
      <c r="DD35" s="60">
        <v>253.75080204066748</v>
      </c>
      <c r="DE35" s="60">
        <v>253.15214984534896</v>
      </c>
      <c r="DF35" s="60">
        <v>252.11288705448024</v>
      </c>
      <c r="DG35" s="61">
        <v>250.65918261009821</v>
      </c>
      <c r="DH35" s="62">
        <v>247.59833256661807</v>
      </c>
      <c r="DI35" s="62">
        <v>233.00032370673208</v>
      </c>
      <c r="DJ35" s="62">
        <v>233.18270347489744</v>
      </c>
      <c r="DK35" s="62">
        <v>233.35254039655322</v>
      </c>
      <c r="DL35" s="62">
        <v>233.41559362495238</v>
      </c>
      <c r="DM35" s="62">
        <v>233.46737524128559</v>
      </c>
      <c r="DN35" s="62">
        <v>233.49322367497075</v>
      </c>
      <c r="DO35" s="62">
        <v>233.51483466051073</v>
      </c>
      <c r="DP35" s="62">
        <v>233.51483466051073</v>
      </c>
      <c r="DQ35" s="62">
        <v>233.51483466051073</v>
      </c>
      <c r="DR35" s="62">
        <v>233.51483466051073</v>
      </c>
      <c r="DS35" s="62">
        <v>233.51483466051073</v>
      </c>
      <c r="DT35" s="62">
        <v>233.51483466051073</v>
      </c>
      <c r="DU35" s="62">
        <v>233.51483466051073</v>
      </c>
      <c r="DV35" s="62">
        <v>233.51483466051073</v>
      </c>
      <c r="DW35" s="62">
        <v>233.51483466051073</v>
      </c>
      <c r="DX35" s="62">
        <v>233.51483466051073</v>
      </c>
      <c r="DY35" s="62">
        <v>233.51483466051073</v>
      </c>
      <c r="DZ35" s="62">
        <v>233.51483466051073</v>
      </c>
      <c r="EA35" s="62">
        <v>233.51483466051073</v>
      </c>
      <c r="EB35" s="62">
        <v>233.51483466051073</v>
      </c>
      <c r="EC35" s="62">
        <v>233.51483466051073</v>
      </c>
    </row>
    <row r="36" spans="1:133" ht="15.6" x14ac:dyDescent="0.3">
      <c r="A36" s="5" t="s">
        <v>167</v>
      </c>
      <c r="B36" s="60">
        <v>1873.1668315964353</v>
      </c>
      <c r="C36" s="60">
        <v>1885.9363800743211</v>
      </c>
      <c r="D36" s="60">
        <v>1902.3025954181965</v>
      </c>
      <c r="E36" s="60">
        <v>1919.1981496895999</v>
      </c>
      <c r="F36" s="60">
        <v>1939.487246986713</v>
      </c>
      <c r="G36" s="60">
        <v>1959.6167874771297</v>
      </c>
      <c r="H36" s="60">
        <v>1982.679828095876</v>
      </c>
      <c r="I36" s="60">
        <v>1997.7291314525551</v>
      </c>
      <c r="J36" s="60">
        <v>2017.1693884752785</v>
      </c>
      <c r="K36" s="60">
        <v>2034.2343437879595</v>
      </c>
      <c r="L36" s="60">
        <v>2056.3002785397971</v>
      </c>
      <c r="M36" s="60">
        <v>2072.7886946211584</v>
      </c>
      <c r="N36" s="60">
        <v>2089.9556770397985</v>
      </c>
      <c r="O36" s="60">
        <v>2117.4749652062083</v>
      </c>
      <c r="P36" s="60">
        <v>2141.3109399489376</v>
      </c>
      <c r="Q36" s="60">
        <v>2162.0716962962333</v>
      </c>
      <c r="R36" s="60">
        <v>2179.6087842463908</v>
      </c>
      <c r="S36" s="60">
        <v>2193.7653915327855</v>
      </c>
      <c r="T36" s="60">
        <v>2198.0837673023348</v>
      </c>
      <c r="U36" s="60">
        <v>2197.8598602521179</v>
      </c>
      <c r="V36" s="60">
        <v>2189.5910746377367</v>
      </c>
      <c r="W36" s="60">
        <v>2176.4163805459025</v>
      </c>
      <c r="X36" s="60">
        <v>2166.2176237623921</v>
      </c>
      <c r="Y36" s="60">
        <v>2153.1051086687239</v>
      </c>
      <c r="Z36" s="60">
        <v>2146.5512312985275</v>
      </c>
      <c r="AA36" s="60">
        <v>2145.4858877150409</v>
      </c>
      <c r="AB36" s="60">
        <v>2145.6700874180606</v>
      </c>
      <c r="AC36" s="60">
        <v>2151.7190630446412</v>
      </c>
      <c r="AD36" s="60">
        <v>2158.6919473492717</v>
      </c>
      <c r="AE36" s="60">
        <v>2165.3877557901587</v>
      </c>
      <c r="AF36" s="60">
        <v>2173.2951291351769</v>
      </c>
      <c r="AG36" s="60">
        <v>2180.371883206531</v>
      </c>
      <c r="AH36" s="60">
        <v>2188.5811758866184</v>
      </c>
      <c r="AI36" s="60">
        <v>2197.52728713746</v>
      </c>
      <c r="AJ36" s="60">
        <v>2209.5897445369537</v>
      </c>
      <c r="AK36" s="60">
        <v>2220.7636904311339</v>
      </c>
      <c r="AL36" s="60">
        <v>2232.8876477519298</v>
      </c>
      <c r="AM36" s="60">
        <v>2244.5326520695926</v>
      </c>
      <c r="AN36" s="60">
        <v>2257.0635860191192</v>
      </c>
      <c r="AO36" s="60">
        <v>2257.9229844571428</v>
      </c>
      <c r="AP36" s="60">
        <v>2267.1249855438055</v>
      </c>
      <c r="AQ36" s="60">
        <v>2275.9802066231559</v>
      </c>
      <c r="AR36" s="60">
        <v>2284.0682850226067</v>
      </c>
      <c r="AS36" s="60">
        <v>2260.1971242821314</v>
      </c>
      <c r="AT36" s="60">
        <v>2255.660138770163</v>
      </c>
      <c r="AU36" s="60">
        <v>2243.1555542093556</v>
      </c>
      <c r="AV36" s="60">
        <v>2217.9305158782963</v>
      </c>
      <c r="AW36" s="60">
        <v>2196.051620750045</v>
      </c>
      <c r="AX36" s="60">
        <v>2177.7350518814601</v>
      </c>
      <c r="AY36" s="60">
        <v>2192.2541054499725</v>
      </c>
      <c r="AZ36" s="60">
        <v>2180.8348154424966</v>
      </c>
      <c r="BA36" s="60">
        <v>2170.7322084143475</v>
      </c>
      <c r="BB36" s="60">
        <v>2162.6385302036288</v>
      </c>
      <c r="BC36" s="60">
        <v>2153.3026625769412</v>
      </c>
      <c r="BD36" s="60">
        <v>2143.7030561192414</v>
      </c>
      <c r="BE36" s="60">
        <v>2135.9698371479312</v>
      </c>
      <c r="BF36" s="60">
        <v>2130.4082084881416</v>
      </c>
      <c r="BG36" s="60">
        <v>2125.4344883428857</v>
      </c>
      <c r="BH36" s="60">
        <v>2121.9377151048229</v>
      </c>
      <c r="BI36" s="60">
        <v>2120.2614796846315</v>
      </c>
      <c r="BJ36" s="60">
        <v>2119.8539709988568</v>
      </c>
      <c r="BK36" s="60">
        <v>2123.4176010196047</v>
      </c>
      <c r="BL36" s="60">
        <v>2131.7288408426894</v>
      </c>
      <c r="BM36" s="60">
        <v>2140.2659097811443</v>
      </c>
      <c r="BN36" s="60">
        <v>2152.2874233676584</v>
      </c>
      <c r="BO36" s="60">
        <v>2165.5326088481861</v>
      </c>
      <c r="BP36" s="60">
        <v>2176.1374407939093</v>
      </c>
      <c r="BQ36" s="60">
        <v>2189.6198355486881</v>
      </c>
      <c r="BR36" s="60">
        <v>2201.1420618326897</v>
      </c>
      <c r="BS36" s="60">
        <v>2211.777072635587</v>
      </c>
      <c r="BT36" s="60">
        <v>2224.5884216625727</v>
      </c>
      <c r="BU36" s="60">
        <v>2236.2152026946032</v>
      </c>
      <c r="BV36" s="60">
        <v>2249.0430276027305</v>
      </c>
      <c r="BW36" s="60">
        <v>2261.6899353234512</v>
      </c>
      <c r="BX36" s="60">
        <v>2275.3952277415433</v>
      </c>
      <c r="BY36" s="60">
        <v>2285.299229244823</v>
      </c>
      <c r="BZ36" s="60">
        <v>2294.4677972080917</v>
      </c>
      <c r="CA36" s="60">
        <v>2302.786349153911</v>
      </c>
      <c r="CB36" s="60">
        <v>2309.5291306475315</v>
      </c>
      <c r="CC36" s="60">
        <v>2318.7542297604887</v>
      </c>
      <c r="CD36" s="60">
        <v>2326.5387877429075</v>
      </c>
      <c r="CE36" s="60">
        <v>2334.2042963826621</v>
      </c>
      <c r="CF36" s="60">
        <v>2334.6741361887225</v>
      </c>
      <c r="CG36" s="60">
        <v>2345.2743704354998</v>
      </c>
      <c r="CH36" s="60">
        <v>2348.1202927362592</v>
      </c>
      <c r="CI36" s="60">
        <v>2349.7321819077824</v>
      </c>
      <c r="CJ36" s="60">
        <v>2348.6282455446576</v>
      </c>
      <c r="CK36" s="60">
        <v>2349.2095373767611</v>
      </c>
      <c r="CL36" s="60">
        <v>2367.6526111019516</v>
      </c>
      <c r="CM36" s="60">
        <v>2206.2502273136779</v>
      </c>
      <c r="CN36" s="60">
        <v>2181.1449682683874</v>
      </c>
      <c r="CO36" s="60">
        <v>2172.019054502186</v>
      </c>
      <c r="CP36" s="60">
        <v>2182.517754307044</v>
      </c>
      <c r="CQ36" s="60">
        <v>2200.4010647339182</v>
      </c>
      <c r="CR36" s="60">
        <v>2236.6411528740759</v>
      </c>
      <c r="CS36" s="60">
        <v>2253.9865467234954</v>
      </c>
      <c r="CT36" s="60">
        <v>2268.3638031202636</v>
      </c>
      <c r="CU36" s="60">
        <v>2278.7711407421093</v>
      </c>
      <c r="CV36" s="60">
        <v>2287.4809386184734</v>
      </c>
      <c r="CW36" s="60">
        <v>2312.1356920741164</v>
      </c>
      <c r="CX36" s="60">
        <v>2330.5046147533235</v>
      </c>
      <c r="CY36" s="60">
        <v>2342.569311177102</v>
      </c>
      <c r="CZ36" s="60">
        <v>2353.027375784935</v>
      </c>
      <c r="DA36" s="60">
        <v>2371.6368263591203</v>
      </c>
      <c r="DB36" s="60">
        <v>2388.0930178943422</v>
      </c>
      <c r="DC36" s="60">
        <v>2401.8247397152327</v>
      </c>
      <c r="DD36" s="60">
        <v>2417.2365936797014</v>
      </c>
      <c r="DE36" s="60">
        <v>2432.1901213717688</v>
      </c>
      <c r="DF36" s="60">
        <v>2445.3998871664144</v>
      </c>
      <c r="DG36" s="61">
        <v>2458.5806760541577</v>
      </c>
      <c r="DH36" s="62">
        <v>2471.4337053490772</v>
      </c>
      <c r="DI36" s="62">
        <v>2483.1331690673846</v>
      </c>
      <c r="DJ36" s="62">
        <v>2493.7591839246306</v>
      </c>
      <c r="DK36" s="62">
        <v>2503.1587283965509</v>
      </c>
      <c r="DL36" s="62">
        <v>2511.3897248444723</v>
      </c>
      <c r="DM36" s="62">
        <v>2518.5124462883464</v>
      </c>
      <c r="DN36" s="62">
        <v>2524.5136234909919</v>
      </c>
      <c r="DO36" s="62">
        <v>2529.5932884477747</v>
      </c>
      <c r="DP36" s="62">
        <v>2533.8131427062945</v>
      </c>
      <c r="DQ36" s="62">
        <v>2537.2855550714366</v>
      </c>
      <c r="DR36" s="62">
        <v>2540.1840915375451</v>
      </c>
      <c r="DS36" s="62">
        <v>2542.8662319312443</v>
      </c>
      <c r="DT36" s="62">
        <v>2545.2242287210229</v>
      </c>
      <c r="DU36" s="62">
        <v>2547.2569466338373</v>
      </c>
      <c r="DV36" s="62">
        <v>2548.9066183540613</v>
      </c>
      <c r="DW36" s="62">
        <v>2550.1724001418343</v>
      </c>
      <c r="DX36" s="62">
        <v>2551.4695351967484</v>
      </c>
      <c r="DY36" s="62">
        <v>2552.7980900021903</v>
      </c>
      <c r="DZ36" s="62">
        <v>2554.127389398328</v>
      </c>
      <c r="EA36" s="62">
        <v>2555.4574338380689</v>
      </c>
      <c r="EB36" s="62">
        <v>2556.7882237746217</v>
      </c>
      <c r="EC36" s="62">
        <v>2558.1197596614893</v>
      </c>
    </row>
    <row r="37" spans="1:133" ht="15.6" x14ac:dyDescent="0.3">
      <c r="A37" s="6" t="s">
        <v>168</v>
      </c>
      <c r="B37" s="60">
        <v>408.9871640068302</v>
      </c>
      <c r="C37" s="60">
        <v>411.30004716588968</v>
      </c>
      <c r="D37" s="60">
        <v>414.2915217178932</v>
      </c>
      <c r="E37" s="60">
        <v>418.16313228199937</v>
      </c>
      <c r="F37" s="60">
        <v>422.69759422234716</v>
      </c>
      <c r="G37" s="60">
        <v>426.14304626206109</v>
      </c>
      <c r="H37" s="60">
        <v>429.83214324538108</v>
      </c>
      <c r="I37" s="60">
        <v>433.90926210919821</v>
      </c>
      <c r="J37" s="60">
        <v>436.76186772078836</v>
      </c>
      <c r="K37" s="60">
        <v>441.80445668591761</v>
      </c>
      <c r="L37" s="60">
        <v>445.57710239862035</v>
      </c>
      <c r="M37" s="60">
        <v>449.59500442037444</v>
      </c>
      <c r="N37" s="60">
        <v>454.77363460482223</v>
      </c>
      <c r="O37" s="60">
        <v>458.66163244945437</v>
      </c>
      <c r="P37" s="60">
        <v>463.74282201076113</v>
      </c>
      <c r="Q37" s="60">
        <v>467.17546876462347</v>
      </c>
      <c r="R37" s="60">
        <v>469.94496581377513</v>
      </c>
      <c r="S37" s="60">
        <v>472.10111757755749</v>
      </c>
      <c r="T37" s="60">
        <v>472.94414516578462</v>
      </c>
      <c r="U37" s="60">
        <v>473.96393392762747</v>
      </c>
      <c r="V37" s="60">
        <v>473.71630757265513</v>
      </c>
      <c r="W37" s="60">
        <v>472.7549175306292</v>
      </c>
      <c r="X37" s="60">
        <v>471.16688351566194</v>
      </c>
      <c r="Y37" s="60">
        <v>468.82242015795708</v>
      </c>
      <c r="Z37" s="60">
        <v>465.98285866602686</v>
      </c>
      <c r="AA37" s="60">
        <v>463.54804202504675</v>
      </c>
      <c r="AB37" s="60">
        <v>461.51887320440511</v>
      </c>
      <c r="AC37" s="60">
        <v>460.24461139816248</v>
      </c>
      <c r="AD37" s="60">
        <v>460.85024128817992</v>
      </c>
      <c r="AE37" s="60">
        <v>461.95886195676218</v>
      </c>
      <c r="AF37" s="60">
        <v>463.87100464436941</v>
      </c>
      <c r="AG37" s="60">
        <v>466.19823828483749</v>
      </c>
      <c r="AH37" s="60">
        <v>468.81445898908731</v>
      </c>
      <c r="AI37" s="60">
        <v>471.55330346040245</v>
      </c>
      <c r="AJ37" s="60">
        <v>475.26397690344311</v>
      </c>
      <c r="AK37" s="60">
        <v>478.74880449989683</v>
      </c>
      <c r="AL37" s="60">
        <v>482.67801660132915</v>
      </c>
      <c r="AM37" s="60">
        <v>486.73228717329022</v>
      </c>
      <c r="AN37" s="60">
        <v>491.4706044599946</v>
      </c>
      <c r="AO37" s="60">
        <v>486.61956765185028</v>
      </c>
      <c r="AP37" s="60">
        <v>489.22424127964564</v>
      </c>
      <c r="AQ37" s="60">
        <v>491.89244491147838</v>
      </c>
      <c r="AR37" s="60">
        <v>492.19234622089624</v>
      </c>
      <c r="AS37" s="60">
        <v>492.64806799145089</v>
      </c>
      <c r="AT37" s="60">
        <v>494.20353249021917</v>
      </c>
      <c r="AU37" s="60">
        <v>494.13200627528113</v>
      </c>
      <c r="AV37" s="60">
        <v>490.02007209838138</v>
      </c>
      <c r="AW37" s="60">
        <v>482.28886471554159</v>
      </c>
      <c r="AX37" s="60">
        <v>481.55393649612364</v>
      </c>
      <c r="AY37" s="60">
        <v>482.46940866965252</v>
      </c>
      <c r="AZ37" s="60">
        <v>484.98042017025386</v>
      </c>
      <c r="BA37" s="60">
        <v>486.58885610012339</v>
      </c>
      <c r="BB37" s="60">
        <v>487.15760189520205</v>
      </c>
      <c r="BC37" s="60">
        <v>486.7900693411097</v>
      </c>
      <c r="BD37" s="60">
        <v>484.84128765079021</v>
      </c>
      <c r="BE37" s="60">
        <v>483.33796844617132</v>
      </c>
      <c r="BF37" s="60">
        <v>482.83020520448332</v>
      </c>
      <c r="BG37" s="60">
        <v>482.152285728197</v>
      </c>
      <c r="BH37" s="60">
        <v>481.30290683023537</v>
      </c>
      <c r="BI37" s="60">
        <v>481.17670466801104</v>
      </c>
      <c r="BJ37" s="60">
        <v>481.39129847324739</v>
      </c>
      <c r="BK37" s="60">
        <v>482.42390637592672</v>
      </c>
      <c r="BL37" s="60">
        <v>485.40465230354084</v>
      </c>
      <c r="BM37" s="60">
        <v>487.93054312297971</v>
      </c>
      <c r="BN37" s="60">
        <v>491.34622111126845</v>
      </c>
      <c r="BO37" s="60">
        <v>495.25775315046576</v>
      </c>
      <c r="BP37" s="60">
        <v>497.99360359158118</v>
      </c>
      <c r="BQ37" s="60">
        <v>502.05290054100743</v>
      </c>
      <c r="BR37" s="60">
        <v>505.13371418709886</v>
      </c>
      <c r="BS37" s="60">
        <v>507.77691043980894</v>
      </c>
      <c r="BT37" s="60">
        <v>510.95263896460256</v>
      </c>
      <c r="BU37" s="60">
        <v>513.5075546196714</v>
      </c>
      <c r="BV37" s="60">
        <v>516.25846686814828</v>
      </c>
      <c r="BW37" s="60">
        <v>518.65070915723379</v>
      </c>
      <c r="BX37" s="60">
        <v>520.80712356711172</v>
      </c>
      <c r="BY37" s="60">
        <v>522.68766325860156</v>
      </c>
      <c r="BZ37" s="60">
        <v>524.90724454747806</v>
      </c>
      <c r="CA37" s="60">
        <v>526.64384512759636</v>
      </c>
      <c r="CB37" s="60">
        <v>528.71024194134418</v>
      </c>
      <c r="CC37" s="60">
        <v>530.35661587469201</v>
      </c>
      <c r="CD37" s="60">
        <v>531.378385412478</v>
      </c>
      <c r="CE37" s="60">
        <v>533.58205088995908</v>
      </c>
      <c r="CF37" s="60">
        <v>535.17738564425986</v>
      </c>
      <c r="CG37" s="60">
        <v>536.88069567375987</v>
      </c>
      <c r="CH37" s="60">
        <v>537.14060122286025</v>
      </c>
      <c r="CI37" s="60">
        <v>535.82633179009406</v>
      </c>
      <c r="CJ37" s="60">
        <v>531.29482717654707</v>
      </c>
      <c r="CK37" s="60">
        <v>528.12302484903864</v>
      </c>
      <c r="CL37" s="60">
        <v>539.35436963015206</v>
      </c>
      <c r="CM37" s="60">
        <v>525.96197781764295</v>
      </c>
      <c r="CN37" s="60">
        <v>525.52778715446118</v>
      </c>
      <c r="CO37" s="60">
        <v>525.03251161005619</v>
      </c>
      <c r="CP37" s="60">
        <v>525.66252135568891</v>
      </c>
      <c r="CQ37" s="60">
        <v>526.6373796717802</v>
      </c>
      <c r="CR37" s="60">
        <v>542.06319717773783</v>
      </c>
      <c r="CS37" s="60">
        <v>544.20738124023171</v>
      </c>
      <c r="CT37" s="60">
        <v>542.93513288945917</v>
      </c>
      <c r="CU37" s="60">
        <v>541.3153380403736</v>
      </c>
      <c r="CV37" s="60">
        <v>538.12888952154719</v>
      </c>
      <c r="CW37" s="60">
        <v>550.29783505058822</v>
      </c>
      <c r="CX37" s="60">
        <v>556.01866297831702</v>
      </c>
      <c r="CY37" s="60">
        <v>554.81753170613536</v>
      </c>
      <c r="CZ37" s="60">
        <v>554.44784976829703</v>
      </c>
      <c r="DA37" s="60">
        <v>559.82818195064112</v>
      </c>
      <c r="DB37" s="60">
        <v>562.36502485065637</v>
      </c>
      <c r="DC37" s="60">
        <v>561.71474932159617</v>
      </c>
      <c r="DD37" s="60">
        <v>561.99154430271096</v>
      </c>
      <c r="DE37" s="60">
        <v>562.60436101044854</v>
      </c>
      <c r="DF37" s="60">
        <v>562.23981269850299</v>
      </c>
      <c r="DG37" s="61">
        <v>561.6925049786629</v>
      </c>
      <c r="DH37" s="62">
        <v>561.61695733674321</v>
      </c>
      <c r="DI37" s="62">
        <v>561.57198153044453</v>
      </c>
      <c r="DJ37" s="62">
        <v>561.5575685529318</v>
      </c>
      <c r="DK37" s="62">
        <v>561.57371438802045</v>
      </c>
      <c r="DL37" s="62">
        <v>561.6204200086313</v>
      </c>
      <c r="DM37" s="62">
        <v>561.69769137660239</v>
      </c>
      <c r="DN37" s="62">
        <v>561.80553944385895</v>
      </c>
      <c r="DO37" s="62">
        <v>561.94398015494062</v>
      </c>
      <c r="DP37" s="62">
        <v>562.11303445088743</v>
      </c>
      <c r="DQ37" s="62">
        <v>562.31272827448538</v>
      </c>
      <c r="DR37" s="62">
        <v>562.54309257687373</v>
      </c>
      <c r="DS37" s="62">
        <v>562.80416332551647</v>
      </c>
      <c r="DT37" s="62">
        <v>563.0959815135401</v>
      </c>
      <c r="DU37" s="62">
        <v>563.41859317044225</v>
      </c>
      <c r="DV37" s="62">
        <v>563.77204937417389</v>
      </c>
      <c r="DW37" s="62">
        <v>564.15640626460072</v>
      </c>
      <c r="DX37" s="62">
        <v>564.5717250583474</v>
      </c>
      <c r="DY37" s="62">
        <v>565.01807206503122</v>
      </c>
      <c r="DZ37" s="62">
        <v>565.46477195097111</v>
      </c>
      <c r="EA37" s="62">
        <v>565.91182499515139</v>
      </c>
      <c r="EB37" s="62">
        <v>566.35923147677681</v>
      </c>
      <c r="EC37" s="62">
        <v>566.80699167527291</v>
      </c>
    </row>
    <row r="38" spans="1:133" ht="15.6" x14ac:dyDescent="0.3">
      <c r="A38" s="6" t="s">
        <v>169</v>
      </c>
      <c r="B38" s="60">
        <v>1464.1796675896051</v>
      </c>
      <c r="C38" s="60">
        <v>1474.6363329084313</v>
      </c>
      <c r="D38" s="60">
        <v>1488.0110737003033</v>
      </c>
      <c r="E38" s="60">
        <v>1501.0350174076004</v>
      </c>
      <c r="F38" s="60">
        <v>1516.7896527643659</v>
      </c>
      <c r="G38" s="60">
        <v>1533.4737412150687</v>
      </c>
      <c r="H38" s="60">
        <v>1552.8476848504949</v>
      </c>
      <c r="I38" s="60">
        <v>1563.8198693433569</v>
      </c>
      <c r="J38" s="60">
        <v>1580.4075207544902</v>
      </c>
      <c r="K38" s="60">
        <v>1592.4298871020419</v>
      </c>
      <c r="L38" s="60">
        <v>1610.7231761411767</v>
      </c>
      <c r="M38" s="60">
        <v>1623.1936902007837</v>
      </c>
      <c r="N38" s="60">
        <v>1635.1820424349764</v>
      </c>
      <c r="O38" s="60">
        <v>1658.8133327567539</v>
      </c>
      <c r="P38" s="60">
        <v>1677.5681179381766</v>
      </c>
      <c r="Q38" s="60">
        <v>1694.8962275316096</v>
      </c>
      <c r="R38" s="60">
        <v>1709.6638184326157</v>
      </c>
      <c r="S38" s="60">
        <v>1721.6642739552281</v>
      </c>
      <c r="T38" s="60">
        <v>1725.1396221365503</v>
      </c>
      <c r="U38" s="60">
        <v>1723.8959263244903</v>
      </c>
      <c r="V38" s="60">
        <v>1715.8747670650816</v>
      </c>
      <c r="W38" s="60">
        <v>1703.6614630152733</v>
      </c>
      <c r="X38" s="60">
        <v>1695.0507402467301</v>
      </c>
      <c r="Y38" s="60">
        <v>1684.2826885107668</v>
      </c>
      <c r="Z38" s="60">
        <v>1680.5683726325005</v>
      </c>
      <c r="AA38" s="60">
        <v>1681.937845689994</v>
      </c>
      <c r="AB38" s="60">
        <v>1684.1512142136555</v>
      </c>
      <c r="AC38" s="60">
        <v>1691.4744516464787</v>
      </c>
      <c r="AD38" s="60">
        <v>1697.8417060610918</v>
      </c>
      <c r="AE38" s="60">
        <v>1703.4288938333964</v>
      </c>
      <c r="AF38" s="60">
        <v>1709.4241244908073</v>
      </c>
      <c r="AG38" s="60">
        <v>1714.1736449216935</v>
      </c>
      <c r="AH38" s="60">
        <v>1719.7667168975313</v>
      </c>
      <c r="AI38" s="60">
        <v>1725.9739836770575</v>
      </c>
      <c r="AJ38" s="60">
        <v>1734.3257676335106</v>
      </c>
      <c r="AK38" s="60">
        <v>1742.0148859312369</v>
      </c>
      <c r="AL38" s="60">
        <v>1750.2096311506004</v>
      </c>
      <c r="AM38" s="60">
        <v>1757.8003648963022</v>
      </c>
      <c r="AN38" s="60">
        <v>1765.5929815591244</v>
      </c>
      <c r="AO38" s="60">
        <v>1771.3034168052925</v>
      </c>
      <c r="AP38" s="60">
        <v>1777.9007442641598</v>
      </c>
      <c r="AQ38" s="60">
        <v>1784.0877617116776</v>
      </c>
      <c r="AR38" s="60">
        <v>1791.8759388017106</v>
      </c>
      <c r="AS38" s="60">
        <v>1767.5490562906805</v>
      </c>
      <c r="AT38" s="60">
        <v>1761.456606279944</v>
      </c>
      <c r="AU38" s="60">
        <v>1749.0235479340747</v>
      </c>
      <c r="AV38" s="60">
        <v>1727.9104437799149</v>
      </c>
      <c r="AW38" s="60">
        <v>1713.7627560345034</v>
      </c>
      <c r="AX38" s="60">
        <v>1696.1811153853366</v>
      </c>
      <c r="AY38" s="60">
        <v>1709.7846967803198</v>
      </c>
      <c r="AZ38" s="60">
        <v>1695.8543952722428</v>
      </c>
      <c r="BA38" s="60">
        <v>1684.1433523142241</v>
      </c>
      <c r="BB38" s="60">
        <v>1675.4809283084269</v>
      </c>
      <c r="BC38" s="60">
        <v>1666.5125932358317</v>
      </c>
      <c r="BD38" s="60">
        <v>1658.8617684684514</v>
      </c>
      <c r="BE38" s="60">
        <v>1652.6318687017599</v>
      </c>
      <c r="BF38" s="60">
        <v>1647.5780032836581</v>
      </c>
      <c r="BG38" s="60">
        <v>1643.2822026146887</v>
      </c>
      <c r="BH38" s="60">
        <v>1640.6348082745874</v>
      </c>
      <c r="BI38" s="60">
        <v>1639.0847750166206</v>
      </c>
      <c r="BJ38" s="60">
        <v>1638.4626725256094</v>
      </c>
      <c r="BK38" s="60">
        <v>1640.9936946436781</v>
      </c>
      <c r="BL38" s="60">
        <v>1646.3241885391483</v>
      </c>
      <c r="BM38" s="60">
        <v>1652.3353666581645</v>
      </c>
      <c r="BN38" s="60">
        <v>1660.9412022563902</v>
      </c>
      <c r="BO38" s="60">
        <v>1670.2748556977201</v>
      </c>
      <c r="BP38" s="60">
        <v>1678.1438372023283</v>
      </c>
      <c r="BQ38" s="60">
        <v>1687.5669350076807</v>
      </c>
      <c r="BR38" s="60">
        <v>1696.0083476455909</v>
      </c>
      <c r="BS38" s="60">
        <v>1704.0001621957781</v>
      </c>
      <c r="BT38" s="60">
        <v>1713.6357826979699</v>
      </c>
      <c r="BU38" s="60">
        <v>1722.707648074932</v>
      </c>
      <c r="BV38" s="60">
        <v>1732.7845607345823</v>
      </c>
      <c r="BW38" s="60">
        <v>1743.0392261662173</v>
      </c>
      <c r="BX38" s="60">
        <v>1754.5881041744317</v>
      </c>
      <c r="BY38" s="60">
        <v>1762.6115659862214</v>
      </c>
      <c r="BZ38" s="60">
        <v>1769.5605526606139</v>
      </c>
      <c r="CA38" s="60">
        <v>1776.1425040263146</v>
      </c>
      <c r="CB38" s="60">
        <v>1780.8188887061872</v>
      </c>
      <c r="CC38" s="60">
        <v>1788.3976138857968</v>
      </c>
      <c r="CD38" s="60">
        <v>1795.1604023304296</v>
      </c>
      <c r="CE38" s="60">
        <v>1800.6222454927031</v>
      </c>
      <c r="CF38" s="60">
        <v>1799.4967505444627</v>
      </c>
      <c r="CG38" s="60">
        <v>1808.3936747617402</v>
      </c>
      <c r="CH38" s="60">
        <v>1810.9796915133991</v>
      </c>
      <c r="CI38" s="60">
        <v>1813.9058501176885</v>
      </c>
      <c r="CJ38" s="60">
        <v>1817.3334183681106</v>
      </c>
      <c r="CK38" s="60">
        <v>1821.0865125277223</v>
      </c>
      <c r="CL38" s="60">
        <v>1828.2982414717997</v>
      </c>
      <c r="CM38" s="60">
        <v>1680.2882494960352</v>
      </c>
      <c r="CN38" s="60">
        <v>1655.6171811139263</v>
      </c>
      <c r="CO38" s="60">
        <v>1646.9865428921296</v>
      </c>
      <c r="CP38" s="60">
        <v>1656.8552329513552</v>
      </c>
      <c r="CQ38" s="60">
        <v>1673.7636850621382</v>
      </c>
      <c r="CR38" s="60">
        <v>1694.5779556963382</v>
      </c>
      <c r="CS38" s="60">
        <v>1709.7791654832636</v>
      </c>
      <c r="CT38" s="60">
        <v>1725.4286702308043</v>
      </c>
      <c r="CU38" s="60">
        <v>1737.4558027017356</v>
      </c>
      <c r="CV38" s="60">
        <v>1749.3520490969261</v>
      </c>
      <c r="CW38" s="60">
        <v>1761.8378570235284</v>
      </c>
      <c r="CX38" s="60">
        <v>1774.4859517750065</v>
      </c>
      <c r="CY38" s="60">
        <v>1787.7517794709665</v>
      </c>
      <c r="CZ38" s="60">
        <v>1798.5795260166378</v>
      </c>
      <c r="DA38" s="60">
        <v>1811.8086444084793</v>
      </c>
      <c r="DB38" s="60">
        <v>1825.727993043686</v>
      </c>
      <c r="DC38" s="60">
        <v>1840.1099903936363</v>
      </c>
      <c r="DD38" s="60">
        <v>1855.2450493769904</v>
      </c>
      <c r="DE38" s="60">
        <v>1869.5857603613201</v>
      </c>
      <c r="DF38" s="60">
        <v>1883.1600744679115</v>
      </c>
      <c r="DG38" s="61">
        <v>1896.8881710754947</v>
      </c>
      <c r="DH38" s="62">
        <v>1909.8167480123341</v>
      </c>
      <c r="DI38" s="62">
        <v>1921.56118753694</v>
      </c>
      <c r="DJ38" s="62">
        <v>1932.2016153716991</v>
      </c>
      <c r="DK38" s="62">
        <v>1941.5850140085306</v>
      </c>
      <c r="DL38" s="62">
        <v>1949.769304835841</v>
      </c>
      <c r="DM38" s="62">
        <v>1956.8147549117441</v>
      </c>
      <c r="DN38" s="62">
        <v>1962.7080840471331</v>
      </c>
      <c r="DO38" s="62">
        <v>1967.6493082928341</v>
      </c>
      <c r="DP38" s="62">
        <v>1971.7001082554073</v>
      </c>
      <c r="DQ38" s="62">
        <v>1974.972826796951</v>
      </c>
      <c r="DR38" s="62">
        <v>1977.6409989606716</v>
      </c>
      <c r="DS38" s="62">
        <v>1980.0620686057277</v>
      </c>
      <c r="DT38" s="62">
        <v>1982.1282472074829</v>
      </c>
      <c r="DU38" s="62">
        <v>1983.8383534633949</v>
      </c>
      <c r="DV38" s="62">
        <v>1985.1345689798873</v>
      </c>
      <c r="DW38" s="62">
        <v>1986.0159938772338</v>
      </c>
      <c r="DX38" s="62">
        <v>1986.8978101384009</v>
      </c>
      <c r="DY38" s="62">
        <v>1987.7800179371593</v>
      </c>
      <c r="DZ38" s="62">
        <v>1988.6626174473568</v>
      </c>
      <c r="EA38" s="62">
        <v>1989.5456088429178</v>
      </c>
      <c r="EB38" s="62">
        <v>1990.4289922978446</v>
      </c>
      <c r="EC38" s="62">
        <v>1991.3127679862166</v>
      </c>
    </row>
    <row r="39" spans="1:133" s="22" customFormat="1" ht="34.799999999999997" x14ac:dyDescent="0.3">
      <c r="A39" s="19" t="s">
        <v>170</v>
      </c>
      <c r="B39" s="31" t="s">
        <v>1</v>
      </c>
      <c r="C39" s="31" t="s">
        <v>2</v>
      </c>
      <c r="D39" s="31" t="s">
        <v>3</v>
      </c>
      <c r="E39" s="31" t="s">
        <v>4</v>
      </c>
      <c r="F39" s="31" t="s">
        <v>5</v>
      </c>
      <c r="G39" s="31" t="s">
        <v>6</v>
      </c>
      <c r="H39" s="31" t="s">
        <v>7</v>
      </c>
      <c r="I39" s="31" t="s">
        <v>8</v>
      </c>
      <c r="J39" s="31" t="s">
        <v>9</v>
      </c>
      <c r="K39" s="31" t="s">
        <v>10</v>
      </c>
      <c r="L39" s="31" t="s">
        <v>11</v>
      </c>
      <c r="M39" s="31" t="s">
        <v>12</v>
      </c>
      <c r="N39" s="31" t="s">
        <v>13</v>
      </c>
      <c r="O39" s="31" t="s">
        <v>14</v>
      </c>
      <c r="P39" s="31" t="s">
        <v>15</v>
      </c>
      <c r="Q39" s="31" t="s">
        <v>16</v>
      </c>
      <c r="R39" s="31" t="s">
        <v>17</v>
      </c>
      <c r="S39" s="31" t="s">
        <v>18</v>
      </c>
      <c r="T39" s="31" t="s">
        <v>19</v>
      </c>
      <c r="U39" s="31" t="s">
        <v>20</v>
      </c>
      <c r="V39" s="31" t="s">
        <v>21</v>
      </c>
      <c r="W39" s="31" t="s">
        <v>22</v>
      </c>
      <c r="X39" s="31" t="s">
        <v>23</v>
      </c>
      <c r="Y39" s="31" t="s">
        <v>24</v>
      </c>
      <c r="Z39" s="31" t="s">
        <v>25</v>
      </c>
      <c r="AA39" s="31" t="s">
        <v>26</v>
      </c>
      <c r="AB39" s="31" t="s">
        <v>27</v>
      </c>
      <c r="AC39" s="31" t="s">
        <v>28</v>
      </c>
      <c r="AD39" s="31" t="s">
        <v>29</v>
      </c>
      <c r="AE39" s="31" t="s">
        <v>30</v>
      </c>
      <c r="AF39" s="31" t="s">
        <v>31</v>
      </c>
      <c r="AG39" s="31" t="s">
        <v>32</v>
      </c>
      <c r="AH39" s="31" t="s">
        <v>33</v>
      </c>
      <c r="AI39" s="31" t="s">
        <v>34</v>
      </c>
      <c r="AJ39" s="31" t="s">
        <v>35</v>
      </c>
      <c r="AK39" s="31" t="s">
        <v>36</v>
      </c>
      <c r="AL39" s="31" t="s">
        <v>37</v>
      </c>
      <c r="AM39" s="31" t="s">
        <v>38</v>
      </c>
      <c r="AN39" s="31" t="s">
        <v>39</v>
      </c>
      <c r="AO39" s="31" t="s">
        <v>40</v>
      </c>
      <c r="AP39" s="31" t="s">
        <v>41</v>
      </c>
      <c r="AQ39" s="31" t="s">
        <v>42</v>
      </c>
      <c r="AR39" s="31" t="s">
        <v>43</v>
      </c>
      <c r="AS39" s="31" t="s">
        <v>44</v>
      </c>
      <c r="AT39" s="31" t="s">
        <v>45</v>
      </c>
      <c r="AU39" s="31" t="s">
        <v>46</v>
      </c>
      <c r="AV39" s="31" t="s">
        <v>47</v>
      </c>
      <c r="AW39" s="31" t="s">
        <v>48</v>
      </c>
      <c r="AX39" s="31" t="s">
        <v>49</v>
      </c>
      <c r="AY39" s="31" t="s">
        <v>50</v>
      </c>
      <c r="AZ39" s="31" t="s">
        <v>51</v>
      </c>
      <c r="BA39" s="31" t="s">
        <v>52</v>
      </c>
      <c r="BB39" s="31" t="s">
        <v>53</v>
      </c>
      <c r="BC39" s="31" t="s">
        <v>54</v>
      </c>
      <c r="BD39" s="31" t="s">
        <v>55</v>
      </c>
      <c r="BE39" s="31" t="s">
        <v>56</v>
      </c>
      <c r="BF39" s="31" t="s">
        <v>57</v>
      </c>
      <c r="BG39" s="31" t="s">
        <v>58</v>
      </c>
      <c r="BH39" s="31" t="s">
        <v>59</v>
      </c>
      <c r="BI39" s="31" t="s">
        <v>60</v>
      </c>
      <c r="BJ39" s="31" t="s">
        <v>61</v>
      </c>
      <c r="BK39" s="31" t="s">
        <v>62</v>
      </c>
      <c r="BL39" s="31" t="s">
        <v>63</v>
      </c>
      <c r="BM39" s="31" t="s">
        <v>64</v>
      </c>
      <c r="BN39" s="31" t="s">
        <v>65</v>
      </c>
      <c r="BO39" s="31" t="s">
        <v>66</v>
      </c>
      <c r="BP39" s="31" t="s">
        <v>67</v>
      </c>
      <c r="BQ39" s="31" t="s">
        <v>68</v>
      </c>
      <c r="BR39" s="31" t="s">
        <v>69</v>
      </c>
      <c r="BS39" s="31" t="s">
        <v>70</v>
      </c>
      <c r="BT39" s="31" t="s">
        <v>71</v>
      </c>
      <c r="BU39" s="31" t="s">
        <v>72</v>
      </c>
      <c r="BV39" s="31" t="s">
        <v>73</v>
      </c>
      <c r="BW39" s="31" t="s">
        <v>74</v>
      </c>
      <c r="BX39" s="31" t="s">
        <v>75</v>
      </c>
      <c r="BY39" s="31" t="s">
        <v>76</v>
      </c>
      <c r="BZ39" s="31" t="s">
        <v>77</v>
      </c>
      <c r="CA39" s="31" t="s">
        <v>78</v>
      </c>
      <c r="CB39" s="31" t="s">
        <v>79</v>
      </c>
      <c r="CC39" s="31" t="s">
        <v>80</v>
      </c>
      <c r="CD39" s="31" t="s">
        <v>81</v>
      </c>
      <c r="CE39" s="31" t="s">
        <v>82</v>
      </c>
      <c r="CF39" s="31" t="s">
        <v>83</v>
      </c>
      <c r="CG39" s="31" t="s">
        <v>84</v>
      </c>
      <c r="CH39" s="31" t="s">
        <v>85</v>
      </c>
      <c r="CI39" s="31" t="s">
        <v>86</v>
      </c>
      <c r="CJ39" s="31" t="s">
        <v>87</v>
      </c>
      <c r="CK39" s="31" t="s">
        <v>88</v>
      </c>
      <c r="CL39" s="31" t="s">
        <v>89</v>
      </c>
      <c r="CM39" s="31" t="s">
        <v>90</v>
      </c>
      <c r="CN39" s="31" t="s">
        <v>91</v>
      </c>
      <c r="CO39" s="31" t="s">
        <v>92</v>
      </c>
      <c r="CP39" s="31" t="s">
        <v>93</v>
      </c>
      <c r="CQ39" s="31" t="s">
        <v>94</v>
      </c>
      <c r="CR39" s="31" t="s">
        <v>95</v>
      </c>
      <c r="CS39" s="31" t="s">
        <v>96</v>
      </c>
      <c r="CT39" s="31" t="s">
        <v>97</v>
      </c>
      <c r="CU39" s="31" t="s">
        <v>98</v>
      </c>
      <c r="CV39" s="31" t="s">
        <v>99</v>
      </c>
      <c r="CW39" s="31" t="s">
        <v>100</v>
      </c>
      <c r="CX39" s="31" t="s">
        <v>101</v>
      </c>
      <c r="CY39" s="31" t="s">
        <v>102</v>
      </c>
      <c r="CZ39" s="31" t="s">
        <v>103</v>
      </c>
      <c r="DA39" s="31" t="s">
        <v>104</v>
      </c>
      <c r="DB39" s="31" t="s">
        <v>105</v>
      </c>
      <c r="DC39" s="31" t="s">
        <v>106</v>
      </c>
      <c r="DD39" s="31" t="s">
        <v>107</v>
      </c>
      <c r="DE39" s="31" t="s">
        <v>108</v>
      </c>
      <c r="DF39" s="31" t="s">
        <v>109</v>
      </c>
      <c r="DG39" s="57" t="s">
        <v>110</v>
      </c>
      <c r="DH39" s="31" t="s">
        <v>111</v>
      </c>
      <c r="DI39" s="31" t="s">
        <v>112</v>
      </c>
      <c r="DJ39" s="31" t="s">
        <v>113</v>
      </c>
      <c r="DK39" s="31" t="s">
        <v>114</v>
      </c>
      <c r="DL39" s="31" t="s">
        <v>115</v>
      </c>
      <c r="DM39" s="31" t="s">
        <v>116</v>
      </c>
      <c r="DN39" s="31" t="s">
        <v>117</v>
      </c>
      <c r="DO39" s="31" t="s">
        <v>118</v>
      </c>
      <c r="DP39" s="31" t="s">
        <v>119</v>
      </c>
      <c r="DQ39" s="31" t="s">
        <v>120</v>
      </c>
      <c r="DR39" s="31" t="s">
        <v>121</v>
      </c>
      <c r="DS39" s="31" t="s">
        <v>122</v>
      </c>
      <c r="DT39" s="31" t="s">
        <v>123</v>
      </c>
      <c r="DU39" s="31" t="s">
        <v>124</v>
      </c>
      <c r="DV39" s="31" t="s">
        <v>125</v>
      </c>
      <c r="DW39" s="31" t="s">
        <v>126</v>
      </c>
      <c r="DX39" s="31" t="s">
        <v>127</v>
      </c>
      <c r="DY39" s="31" t="s">
        <v>128</v>
      </c>
      <c r="DZ39" s="31" t="s">
        <v>129</v>
      </c>
      <c r="EA39" s="31" t="s">
        <v>130</v>
      </c>
      <c r="EB39" s="31" t="s">
        <v>131</v>
      </c>
      <c r="EC39" s="31" t="s">
        <v>132</v>
      </c>
    </row>
    <row r="40" spans="1:133" ht="15.6" x14ac:dyDescent="0.3">
      <c r="A40" s="4" t="s">
        <v>171</v>
      </c>
      <c r="B40" s="60">
        <v>931.60219999999993</v>
      </c>
      <c r="C40" s="60">
        <v>943.62530000000004</v>
      </c>
      <c r="D40" s="60">
        <v>960.95580000000007</v>
      </c>
      <c r="E40" s="60">
        <v>977.25890000000004</v>
      </c>
      <c r="F40" s="60">
        <v>997.60400000000004</v>
      </c>
      <c r="G40" s="60">
        <v>1010.1263</v>
      </c>
      <c r="H40" s="60">
        <v>1026.8380999999999</v>
      </c>
      <c r="I40" s="60">
        <v>1056.1626000000001</v>
      </c>
      <c r="J40" s="60">
        <v>1092.9629</v>
      </c>
      <c r="K40" s="60">
        <v>1112.7323000000001</v>
      </c>
      <c r="L40" s="60">
        <v>1150.2641000000001</v>
      </c>
      <c r="M40" s="60">
        <v>1154.241</v>
      </c>
      <c r="N40" s="60">
        <v>1175.5650000000001</v>
      </c>
      <c r="O40" s="60">
        <v>1173.0155</v>
      </c>
      <c r="P40" s="60">
        <v>1166.7648000000002</v>
      </c>
      <c r="Q40" s="60">
        <v>1162.1201000000001</v>
      </c>
      <c r="R40" s="60">
        <v>1171.9078999999999</v>
      </c>
      <c r="S40" s="60">
        <v>1182.6036000000001</v>
      </c>
      <c r="T40" s="60">
        <v>1190.7047</v>
      </c>
      <c r="U40" s="60">
        <v>1203.9076</v>
      </c>
      <c r="V40" s="60">
        <v>1214.7666000000002</v>
      </c>
      <c r="W40" s="60">
        <v>1231.0406</v>
      </c>
      <c r="X40" s="60">
        <v>1250.9371000000001</v>
      </c>
      <c r="Y40" s="60">
        <v>1265.6723999999999</v>
      </c>
      <c r="Z40" s="60">
        <v>1285.3488</v>
      </c>
      <c r="AA40" s="60">
        <v>1307.3293999999999</v>
      </c>
      <c r="AB40" s="60">
        <v>1320.8534</v>
      </c>
      <c r="AC40" s="60">
        <v>1347.1573000000001</v>
      </c>
      <c r="AD40" s="60">
        <v>1351.1038999999998</v>
      </c>
      <c r="AE40" s="60">
        <v>1375.2573</v>
      </c>
      <c r="AF40" s="60">
        <v>1400.0788</v>
      </c>
      <c r="AG40" s="60">
        <v>1425.0953</v>
      </c>
      <c r="AH40" s="60">
        <v>1472.1053999999999</v>
      </c>
      <c r="AI40" s="60">
        <v>1482.9768999999999</v>
      </c>
      <c r="AJ40" s="60">
        <v>1500.3428999999999</v>
      </c>
      <c r="AK40" s="60">
        <v>1517.4428</v>
      </c>
      <c r="AL40" s="60">
        <v>1544.2573</v>
      </c>
      <c r="AM40" s="60">
        <v>1560.2366000000002</v>
      </c>
      <c r="AN40" s="60">
        <v>1562.5856000000001</v>
      </c>
      <c r="AO40" s="60">
        <v>1578.1491000000001</v>
      </c>
      <c r="AP40" s="60">
        <v>1581.0458999999998</v>
      </c>
      <c r="AQ40" s="60">
        <v>1602.9536000000001</v>
      </c>
      <c r="AR40" s="60">
        <v>1598.3495</v>
      </c>
      <c r="AS40" s="60">
        <v>1570.8293000000001</v>
      </c>
      <c r="AT40" s="60">
        <v>1539.2323000000001</v>
      </c>
      <c r="AU40" s="60">
        <v>1540.0307</v>
      </c>
      <c r="AV40" s="60">
        <v>1533.3920000000001</v>
      </c>
      <c r="AW40" s="60">
        <v>1546.6197</v>
      </c>
      <c r="AX40" s="60">
        <v>1576.8156999999999</v>
      </c>
      <c r="AY40" s="60">
        <v>1604.0321000000001</v>
      </c>
      <c r="AZ40" s="60">
        <v>1609.6134999999999</v>
      </c>
      <c r="BA40" s="60">
        <v>1649.5286000000001</v>
      </c>
      <c r="BB40" s="60">
        <v>1696.4445000000001</v>
      </c>
      <c r="BC40" s="60">
        <v>1704.3238999999999</v>
      </c>
      <c r="BD40" s="60">
        <v>1725.2927999999999</v>
      </c>
      <c r="BE40" s="60">
        <v>1727.6508999999999</v>
      </c>
      <c r="BF40" s="60">
        <v>1775.7231999999999</v>
      </c>
      <c r="BG40" s="60">
        <v>1796.9153999999999</v>
      </c>
      <c r="BH40" s="60">
        <v>1794.5681000000002</v>
      </c>
      <c r="BI40" s="60">
        <v>1891.8453999999999</v>
      </c>
      <c r="BJ40" s="60">
        <v>1801.6266000000001</v>
      </c>
      <c r="BK40" s="60">
        <v>1833.4231000000002</v>
      </c>
      <c r="BL40" s="60">
        <v>1851.6477</v>
      </c>
      <c r="BM40" s="60">
        <v>1876.8436000000002</v>
      </c>
      <c r="BN40" s="60">
        <v>1902.6451000000002</v>
      </c>
      <c r="BO40" s="60">
        <v>1937.6308999999999</v>
      </c>
      <c r="BP40" s="60">
        <v>1976.4343000000001</v>
      </c>
      <c r="BQ40" s="60">
        <v>2006.1616999999999</v>
      </c>
      <c r="BR40" s="60">
        <v>2055.5028000000002</v>
      </c>
      <c r="BS40" s="60">
        <v>2089.5612999999998</v>
      </c>
      <c r="BT40" s="60">
        <v>2111.1034</v>
      </c>
      <c r="BU40" s="60">
        <v>2132.0308</v>
      </c>
      <c r="BV40" s="60">
        <v>2160.7109</v>
      </c>
      <c r="BW40" s="60">
        <v>2174.0422000000003</v>
      </c>
      <c r="BX40" s="60">
        <v>2202.5554999999999</v>
      </c>
      <c r="BY40" s="60">
        <v>2227.2435</v>
      </c>
      <c r="BZ40" s="60">
        <v>2251.3058999999998</v>
      </c>
      <c r="CA40" s="60">
        <v>2278.6668999999997</v>
      </c>
      <c r="CB40" s="60">
        <v>2307.3899000000001</v>
      </c>
      <c r="CC40" s="60">
        <v>2342.8319000000001</v>
      </c>
      <c r="CD40" s="60">
        <v>2359.5517</v>
      </c>
      <c r="CE40" s="60">
        <v>2395.4717999999998</v>
      </c>
      <c r="CF40" s="60">
        <v>2430.2342999999996</v>
      </c>
      <c r="CG40" s="60">
        <v>2458.9627</v>
      </c>
      <c r="CH40" s="60">
        <v>2503.1272000000004</v>
      </c>
      <c r="CI40" s="60">
        <v>2529.5236</v>
      </c>
      <c r="CJ40" s="60">
        <v>2544.54</v>
      </c>
      <c r="CK40" s="60">
        <v>2581.7988</v>
      </c>
      <c r="CL40" s="60">
        <v>2625.8560000000002</v>
      </c>
      <c r="CM40" s="60">
        <v>2785.7907999999998</v>
      </c>
      <c r="CN40" s="60">
        <v>2856.2846</v>
      </c>
      <c r="CO40" s="60">
        <v>2814.0237999999999</v>
      </c>
      <c r="CP40" s="60">
        <v>3108.8596000000002</v>
      </c>
      <c r="CQ40" s="60">
        <v>2976.8881000000001</v>
      </c>
      <c r="CR40" s="60">
        <v>2998.3306000000002</v>
      </c>
      <c r="CS40" s="60">
        <v>2992.7846</v>
      </c>
      <c r="CT40" s="60">
        <v>2980.7946000000002</v>
      </c>
      <c r="CU40" s="60">
        <v>2987.5075999999999</v>
      </c>
      <c r="CV40" s="60">
        <v>3031.9552999999996</v>
      </c>
      <c r="CW40" s="60">
        <v>3086.3245000000002</v>
      </c>
      <c r="CX40" s="60">
        <v>3114.2457000000004</v>
      </c>
      <c r="CY40" s="60">
        <v>3173.8609000000001</v>
      </c>
      <c r="CZ40" s="60">
        <v>3204.0108</v>
      </c>
      <c r="DA40" s="60">
        <v>3238.9997000000003</v>
      </c>
      <c r="DB40" s="60">
        <v>3327.9474</v>
      </c>
      <c r="DC40" s="60">
        <v>3375.7485000000001</v>
      </c>
      <c r="DD40" s="60">
        <v>3415.1826000000001</v>
      </c>
      <c r="DE40" s="60">
        <v>3482.0706</v>
      </c>
      <c r="DF40" s="60">
        <v>3518.6889000000001</v>
      </c>
      <c r="DG40" s="61">
        <v>3560.6779999999999</v>
      </c>
      <c r="DH40" s="62">
        <v>3604.4329292951461</v>
      </c>
      <c r="DI40" s="62">
        <v>3635.1740018718692</v>
      </c>
      <c r="DJ40" s="62">
        <v>3661.999199962856</v>
      </c>
      <c r="DK40" s="62">
        <v>3704.8943694555232</v>
      </c>
      <c r="DL40" s="62">
        <v>3746.4738288673989</v>
      </c>
      <c r="DM40" s="62">
        <v>3791.4088079605153</v>
      </c>
      <c r="DN40" s="62">
        <v>3833.770570681766</v>
      </c>
      <c r="DO40" s="62">
        <v>3881.6333732878488</v>
      </c>
      <c r="DP40" s="62">
        <v>3920.2835999692666</v>
      </c>
      <c r="DQ40" s="62">
        <v>3968.0279628584021</v>
      </c>
      <c r="DR40" s="62">
        <v>4011.7108491579243</v>
      </c>
      <c r="DS40" s="62">
        <v>4060.8601294146711</v>
      </c>
      <c r="DT40" s="62">
        <v>4102.3916489951062</v>
      </c>
      <c r="DU40" s="62">
        <v>4154.408770170804</v>
      </c>
      <c r="DV40" s="62">
        <v>4198.3062868749312</v>
      </c>
      <c r="DW40" s="62">
        <v>4251.0546806174389</v>
      </c>
      <c r="DX40" s="62">
        <v>4293.3897125555659</v>
      </c>
      <c r="DY40" s="62">
        <v>4346.5169569192267</v>
      </c>
      <c r="DZ40" s="62">
        <v>4392.8274163731785</v>
      </c>
      <c r="EA40" s="62">
        <v>4448.8960764138401</v>
      </c>
      <c r="EB40" s="62">
        <v>4494.4712777423529</v>
      </c>
      <c r="EC40" s="62">
        <v>4550.6457292042996</v>
      </c>
    </row>
    <row r="41" spans="1:133" ht="15.6" x14ac:dyDescent="0.3">
      <c r="A41" s="4" t="s">
        <v>172</v>
      </c>
      <c r="B41" s="60">
        <v>714.98174455074206</v>
      </c>
      <c r="C41" s="60">
        <v>723.37880758946301</v>
      </c>
      <c r="D41" s="60">
        <v>738.68657386670827</v>
      </c>
      <c r="E41" s="60">
        <v>754.04510570925163</v>
      </c>
      <c r="F41" s="60">
        <v>764.15966383762384</v>
      </c>
      <c r="G41" s="60">
        <v>775.72273900019081</v>
      </c>
      <c r="H41" s="60">
        <v>789.62367887878315</v>
      </c>
      <c r="I41" s="60">
        <v>816.87227706786166</v>
      </c>
      <c r="J41" s="60">
        <v>851.61052783081493</v>
      </c>
      <c r="K41" s="60">
        <v>865.6828561651173</v>
      </c>
      <c r="L41" s="60">
        <v>898.73327496256377</v>
      </c>
      <c r="M41" s="60">
        <v>898.51190338494325</v>
      </c>
      <c r="N41" s="60">
        <v>908.8702275279179</v>
      </c>
      <c r="O41" s="60">
        <v>901.83463587339816</v>
      </c>
      <c r="P41" s="60">
        <v>896.05248133022337</v>
      </c>
      <c r="Q41" s="60">
        <v>888.03057760310219</v>
      </c>
      <c r="R41" s="60">
        <v>889.23715263976908</v>
      </c>
      <c r="S41" s="60">
        <v>895.79081164277011</v>
      </c>
      <c r="T41" s="60">
        <v>898.66979328621278</v>
      </c>
      <c r="U41" s="60">
        <v>905.57220532709323</v>
      </c>
      <c r="V41" s="60">
        <v>907.91411178715316</v>
      </c>
      <c r="W41" s="60">
        <v>921.37253910132688</v>
      </c>
      <c r="X41" s="60">
        <v>935.58828032083352</v>
      </c>
      <c r="Y41" s="60">
        <v>947.67920479068653</v>
      </c>
      <c r="Z41" s="60">
        <v>964.92802386944732</v>
      </c>
      <c r="AA41" s="60">
        <v>984.16507501693161</v>
      </c>
      <c r="AB41" s="60">
        <v>997.03274724911648</v>
      </c>
      <c r="AC41" s="60">
        <v>1013.0938675278028</v>
      </c>
      <c r="AD41" s="60">
        <v>1022.1934460615613</v>
      </c>
      <c r="AE41" s="60">
        <v>1039.2166696139257</v>
      </c>
      <c r="AF41" s="60">
        <v>1062.0649377162554</v>
      </c>
      <c r="AG41" s="60">
        <v>1081.9572803011904</v>
      </c>
      <c r="AH41" s="60">
        <v>1128.783227663778</v>
      </c>
      <c r="AI41" s="60">
        <v>1133.7541888134672</v>
      </c>
      <c r="AJ41" s="60">
        <v>1145.1249427237913</v>
      </c>
      <c r="AK41" s="60">
        <v>1160.7391049129096</v>
      </c>
      <c r="AL41" s="60">
        <v>1182.6720171255963</v>
      </c>
      <c r="AM41" s="60">
        <v>1192.0228681380404</v>
      </c>
      <c r="AN41" s="60">
        <v>1190.0108411614478</v>
      </c>
      <c r="AO41" s="60">
        <v>1198.8253276189225</v>
      </c>
      <c r="AP41" s="60">
        <v>1179.740825705821</v>
      </c>
      <c r="AQ41" s="60">
        <v>1182.8415813496404</v>
      </c>
      <c r="AR41" s="60">
        <v>1184.9285219646154</v>
      </c>
      <c r="AS41" s="60">
        <v>1160.795244125884</v>
      </c>
      <c r="AT41" s="60">
        <v>1103.2321127795406</v>
      </c>
      <c r="AU41" s="60">
        <v>1097.5751271256861</v>
      </c>
      <c r="AV41" s="60">
        <v>1094.8784838637496</v>
      </c>
      <c r="AW41" s="60">
        <v>1107.0889635379665</v>
      </c>
      <c r="AX41" s="60">
        <v>1109.1379104896689</v>
      </c>
      <c r="AY41" s="60">
        <v>1130.8986829243058</v>
      </c>
      <c r="AZ41" s="60">
        <v>1137.4824116412574</v>
      </c>
      <c r="BA41" s="60">
        <v>1163.068273940592</v>
      </c>
      <c r="BB41" s="60">
        <v>1194.1714045859514</v>
      </c>
      <c r="BC41" s="60">
        <v>1198.6401475210612</v>
      </c>
      <c r="BD41" s="60">
        <v>1216.3666195992619</v>
      </c>
      <c r="BE41" s="60">
        <v>1219.0159523382681</v>
      </c>
      <c r="BF41" s="60">
        <v>1275.0366060518124</v>
      </c>
      <c r="BG41" s="60">
        <v>1291.2599047545814</v>
      </c>
      <c r="BH41" s="60">
        <v>1290.7126548267445</v>
      </c>
      <c r="BI41" s="60">
        <v>1364.2453343668617</v>
      </c>
      <c r="BJ41" s="60">
        <v>1295.6227559922365</v>
      </c>
      <c r="BK41" s="60">
        <v>1317.9721687851447</v>
      </c>
      <c r="BL41" s="60">
        <v>1325.7278899063901</v>
      </c>
      <c r="BM41" s="60">
        <v>1348.5791601591818</v>
      </c>
      <c r="BN41" s="60">
        <v>1373.4368636804452</v>
      </c>
      <c r="BO41" s="60">
        <v>1394.090819481313</v>
      </c>
      <c r="BP41" s="60">
        <v>1421.5194311948151</v>
      </c>
      <c r="BQ41" s="60">
        <v>1443.1320736434266</v>
      </c>
      <c r="BR41" s="60">
        <v>1484.7898805481761</v>
      </c>
      <c r="BS41" s="60">
        <v>1506.4276399006521</v>
      </c>
      <c r="BT41" s="60">
        <v>1520.6768538486767</v>
      </c>
      <c r="BU41" s="60">
        <v>1532.5102063458712</v>
      </c>
      <c r="BV41" s="60">
        <v>1558.1273294545097</v>
      </c>
      <c r="BW41" s="60">
        <v>1570.7167699326064</v>
      </c>
      <c r="BX41" s="60">
        <v>1593.2938044960592</v>
      </c>
      <c r="BY41" s="60">
        <v>1611.9098462212655</v>
      </c>
      <c r="BZ41" s="60">
        <v>1639.7321849078296</v>
      </c>
      <c r="CA41" s="60">
        <v>1665.2137025495454</v>
      </c>
      <c r="CB41" s="60">
        <v>1691.1956925972961</v>
      </c>
      <c r="CC41" s="60">
        <v>1724.505737326813</v>
      </c>
      <c r="CD41" s="60">
        <v>1734.1256492326274</v>
      </c>
      <c r="CE41" s="60">
        <v>1758.2677348624784</v>
      </c>
      <c r="CF41" s="60">
        <v>1787.0319888212177</v>
      </c>
      <c r="CG41" s="60">
        <v>1807.5025478460127</v>
      </c>
      <c r="CH41" s="60">
        <v>1848.8920128996544</v>
      </c>
      <c r="CI41" s="60">
        <v>1866.1108864018399</v>
      </c>
      <c r="CJ41" s="60">
        <v>1875.1173397710656</v>
      </c>
      <c r="CK41" s="60">
        <v>1907.5288018087988</v>
      </c>
      <c r="CL41" s="60">
        <v>1943.6892569017916</v>
      </c>
      <c r="CM41" s="60">
        <v>1814.5921895976919</v>
      </c>
      <c r="CN41" s="60">
        <v>1922.2754476109042</v>
      </c>
      <c r="CO41" s="60">
        <v>2010.5161716704893</v>
      </c>
      <c r="CP41" s="60">
        <v>2048.1187199309534</v>
      </c>
      <c r="CQ41" s="60">
        <v>2113.4093493788173</v>
      </c>
      <c r="CR41" s="60">
        <v>2171.1458818112401</v>
      </c>
      <c r="CS41" s="60">
        <v>2217.1782168299569</v>
      </c>
      <c r="CT41" s="60">
        <v>2198.8441279592357</v>
      </c>
      <c r="CU41" s="60">
        <v>2204.1327320462528</v>
      </c>
      <c r="CV41" s="60">
        <v>2245.2944979892322</v>
      </c>
      <c r="CW41" s="60">
        <v>2248.4553820052793</v>
      </c>
      <c r="CX41" s="60">
        <v>2289.0460797779228</v>
      </c>
      <c r="CY41" s="60">
        <v>2336.2059176944467</v>
      </c>
      <c r="CZ41" s="60">
        <v>2365.2360630401026</v>
      </c>
      <c r="DA41" s="60">
        <v>2391.101570693801</v>
      </c>
      <c r="DB41" s="60">
        <v>2446.0440640497309</v>
      </c>
      <c r="DC41" s="60">
        <v>2466.6932752166936</v>
      </c>
      <c r="DD41" s="60">
        <v>2493.2811529529722</v>
      </c>
      <c r="DE41" s="60">
        <v>2535.5068063554963</v>
      </c>
      <c r="DF41" s="60">
        <v>2557.662777507313</v>
      </c>
      <c r="DG41" s="61">
        <v>2583.806156449763</v>
      </c>
      <c r="DH41" s="62">
        <v>2619.7369277991565</v>
      </c>
      <c r="DI41" s="62">
        <v>2640.527672801993</v>
      </c>
      <c r="DJ41" s="62">
        <v>2655.1743030634561</v>
      </c>
      <c r="DK41" s="62">
        <v>2686.3764034004885</v>
      </c>
      <c r="DL41" s="62">
        <v>2719.2265265485089</v>
      </c>
      <c r="DM41" s="62">
        <v>2752.2732500596126</v>
      </c>
      <c r="DN41" s="62">
        <v>2776.585474013184</v>
      </c>
      <c r="DO41" s="62">
        <v>2810.4109701151965</v>
      </c>
      <c r="DP41" s="62">
        <v>2840.1025103946645</v>
      </c>
      <c r="DQ41" s="62">
        <v>2875.9747296951537</v>
      </c>
      <c r="DR41" s="62">
        <v>2902.2721762392866</v>
      </c>
      <c r="DS41" s="62">
        <v>2938.1171884305722</v>
      </c>
      <c r="DT41" s="62">
        <v>2971.4719081155245</v>
      </c>
      <c r="DU41" s="62">
        <v>3011.7820022208193</v>
      </c>
      <c r="DV41" s="62">
        <v>3037.9803663341931</v>
      </c>
      <c r="DW41" s="62">
        <v>3075.908214915919</v>
      </c>
      <c r="DX41" s="62">
        <v>3109.2364984239794</v>
      </c>
      <c r="DY41" s="62">
        <v>3149.9399166449211</v>
      </c>
      <c r="DZ41" s="62">
        <v>3177.2517265005472</v>
      </c>
      <c r="EA41" s="62">
        <v>3217.3244190265609</v>
      </c>
      <c r="EB41" s="62">
        <v>3253.1678223295562</v>
      </c>
      <c r="EC41" s="62">
        <v>3296.1949206642435</v>
      </c>
    </row>
    <row r="42" spans="1:133" ht="15.6" x14ac:dyDescent="0.3">
      <c r="A42" s="4" t="s">
        <v>173</v>
      </c>
      <c r="B42" s="60">
        <v>505.7518</v>
      </c>
      <c r="C42" s="60">
        <v>509.46559999999999</v>
      </c>
      <c r="D42" s="60">
        <v>521.08040000000005</v>
      </c>
      <c r="E42" s="60">
        <v>534.07259999999997</v>
      </c>
      <c r="F42" s="60">
        <v>546.67809999999997</v>
      </c>
      <c r="G42" s="60">
        <v>556.63430000000005</v>
      </c>
      <c r="H42" s="60">
        <v>567.64200000000005</v>
      </c>
      <c r="I42" s="60">
        <v>591.5444</v>
      </c>
      <c r="J42" s="60">
        <v>621.89009999999996</v>
      </c>
      <c r="K42" s="60">
        <v>627.59890000000007</v>
      </c>
      <c r="L42" s="60">
        <v>655.53280000000007</v>
      </c>
      <c r="M42" s="60">
        <v>648.7989</v>
      </c>
      <c r="N42" s="60">
        <v>659.69919999999991</v>
      </c>
      <c r="O42" s="60">
        <v>649.7704</v>
      </c>
      <c r="P42" s="60">
        <v>642.32940000000008</v>
      </c>
      <c r="Q42" s="60">
        <v>640.40219999999999</v>
      </c>
      <c r="R42" s="60">
        <v>641.62</v>
      </c>
      <c r="S42" s="60">
        <v>646.07419999999991</v>
      </c>
      <c r="T42" s="60">
        <v>646.69939999999997</v>
      </c>
      <c r="U42" s="60">
        <v>649.59230000000002</v>
      </c>
      <c r="V42" s="60">
        <v>650.60269999999991</v>
      </c>
      <c r="W42" s="60">
        <v>662.34440000000006</v>
      </c>
      <c r="X42" s="60">
        <v>672.0521</v>
      </c>
      <c r="Y42" s="60">
        <v>679.23209999999995</v>
      </c>
      <c r="Z42" s="60">
        <v>687.81190000000004</v>
      </c>
      <c r="AA42" s="60">
        <v>701.279</v>
      </c>
      <c r="AB42" s="60">
        <v>713.55200000000002</v>
      </c>
      <c r="AC42" s="60">
        <v>720.27030000000002</v>
      </c>
      <c r="AD42" s="60">
        <v>725.11619999999994</v>
      </c>
      <c r="AE42" s="60">
        <v>734.43369999999993</v>
      </c>
      <c r="AF42" s="60">
        <v>750.84799999999996</v>
      </c>
      <c r="AG42" s="60">
        <v>759.66919999999993</v>
      </c>
      <c r="AH42" s="60">
        <v>785.73779999999999</v>
      </c>
      <c r="AI42" s="60">
        <v>782.21450000000004</v>
      </c>
      <c r="AJ42" s="60">
        <v>791.91089999999997</v>
      </c>
      <c r="AK42" s="60">
        <v>805.93680000000006</v>
      </c>
      <c r="AL42" s="60">
        <v>825.71550000000002</v>
      </c>
      <c r="AM42" s="60">
        <v>832.2428000000001</v>
      </c>
      <c r="AN42" s="60">
        <v>834.78319999999997</v>
      </c>
      <c r="AO42" s="60">
        <v>845.88850000000002</v>
      </c>
      <c r="AP42" s="60">
        <v>843.3107</v>
      </c>
      <c r="AQ42" s="60">
        <v>847.40069999999992</v>
      </c>
      <c r="AR42" s="60">
        <v>849.29130000000009</v>
      </c>
      <c r="AS42" s="60">
        <v>832.48860000000002</v>
      </c>
      <c r="AT42" s="60">
        <v>802.31020000000001</v>
      </c>
      <c r="AU42" s="60">
        <v>800.95230000000004</v>
      </c>
      <c r="AV42" s="60">
        <v>795.30090000000007</v>
      </c>
      <c r="AW42" s="60">
        <v>797.09299999999996</v>
      </c>
      <c r="AX42" s="60">
        <v>797.42640000000006</v>
      </c>
      <c r="AY42" s="60">
        <v>810.19349999999997</v>
      </c>
      <c r="AZ42" s="60">
        <v>813.97680000000003</v>
      </c>
      <c r="BA42" s="60">
        <v>833.19960000000003</v>
      </c>
      <c r="BB42" s="60">
        <v>845.37130000000002</v>
      </c>
      <c r="BC42" s="60">
        <v>844.93319999999994</v>
      </c>
      <c r="BD42" s="60">
        <v>854.25059999999996</v>
      </c>
      <c r="BE42" s="60">
        <v>845.51099999999997</v>
      </c>
      <c r="BF42" s="60">
        <v>882.67459999999994</v>
      </c>
      <c r="BG42" s="60">
        <v>890.53180000000009</v>
      </c>
      <c r="BH42" s="60">
        <v>895.68560000000002</v>
      </c>
      <c r="BI42" s="60">
        <v>943.93719999999996</v>
      </c>
      <c r="BJ42" s="60">
        <v>913.79740000000004</v>
      </c>
      <c r="BK42" s="60">
        <v>929.51569999999992</v>
      </c>
      <c r="BL42" s="60">
        <v>933.30650000000003</v>
      </c>
      <c r="BM42" s="60">
        <v>958.95450000000005</v>
      </c>
      <c r="BN42" s="60">
        <v>971.52840000000003</v>
      </c>
      <c r="BO42" s="60">
        <v>978.94490000000008</v>
      </c>
      <c r="BP42" s="60">
        <v>1000.3274</v>
      </c>
      <c r="BQ42" s="60">
        <v>1017.3007</v>
      </c>
      <c r="BR42" s="60">
        <v>1047.3236999999999</v>
      </c>
      <c r="BS42" s="60">
        <v>1065.6663000000001</v>
      </c>
      <c r="BT42" s="60">
        <v>1074.9243999999999</v>
      </c>
      <c r="BU42" s="60">
        <v>1082.9067</v>
      </c>
      <c r="BV42" s="60">
        <v>1097.6884</v>
      </c>
      <c r="BW42" s="60">
        <v>1108.3948</v>
      </c>
      <c r="BX42" s="60">
        <v>1125.4034999999999</v>
      </c>
      <c r="BY42" s="60">
        <v>1140.1755000000001</v>
      </c>
      <c r="BZ42" s="60">
        <v>1157.2637</v>
      </c>
      <c r="CA42" s="60">
        <v>1176.9183</v>
      </c>
      <c r="CB42" s="60">
        <v>1201.3089</v>
      </c>
      <c r="CC42" s="60">
        <v>1227.5007000000001</v>
      </c>
      <c r="CD42" s="60">
        <v>1235.2478999999998</v>
      </c>
      <c r="CE42" s="60">
        <v>1252.0871999999999</v>
      </c>
      <c r="CF42" s="60">
        <v>1272.6136000000001</v>
      </c>
      <c r="CG42" s="60">
        <v>1281.9811000000002</v>
      </c>
      <c r="CH42" s="60">
        <v>1315.7425000000001</v>
      </c>
      <c r="CI42" s="60">
        <v>1327.6021000000001</v>
      </c>
      <c r="CJ42" s="60">
        <v>1333.6548</v>
      </c>
      <c r="CK42" s="60">
        <v>1364.9353999999998</v>
      </c>
      <c r="CL42" s="60">
        <v>1394.5799</v>
      </c>
      <c r="CM42" s="60">
        <v>1300.4316000000001</v>
      </c>
      <c r="CN42" s="60">
        <v>1370.2574999999999</v>
      </c>
      <c r="CO42" s="60">
        <v>1448.1358</v>
      </c>
      <c r="CP42" s="60">
        <v>1471.4388999999999</v>
      </c>
      <c r="CQ42" s="60">
        <v>1516.1605</v>
      </c>
      <c r="CR42" s="60">
        <v>1564.6388999999999</v>
      </c>
      <c r="CS42" s="60">
        <v>1600.394</v>
      </c>
      <c r="CT42" s="60">
        <v>1588.3867</v>
      </c>
      <c r="CU42" s="60">
        <v>1588.5345</v>
      </c>
      <c r="CV42" s="60">
        <v>1617.8671000000002</v>
      </c>
      <c r="CW42" s="60">
        <v>1602.8865000000001</v>
      </c>
      <c r="CX42" s="60">
        <v>1627.904</v>
      </c>
      <c r="CY42" s="60">
        <v>1659.3714</v>
      </c>
      <c r="CZ42" s="60">
        <v>1682.2725</v>
      </c>
      <c r="DA42" s="60">
        <v>1696.9838</v>
      </c>
      <c r="DB42" s="60">
        <v>1739.1451000000002</v>
      </c>
      <c r="DC42" s="60">
        <v>1752.2213000000002</v>
      </c>
      <c r="DD42" s="60">
        <v>1776.3503999999998</v>
      </c>
      <c r="DE42" s="60">
        <v>1810.9457</v>
      </c>
      <c r="DF42" s="60">
        <v>1828.3119999999999</v>
      </c>
      <c r="DG42" s="61">
        <v>1851.0491000000002</v>
      </c>
      <c r="DH42" s="62">
        <v>1881.6293259450574</v>
      </c>
      <c r="DI42" s="62">
        <v>1890.4333516961135</v>
      </c>
      <c r="DJ42" s="62">
        <v>1907.9552258584849</v>
      </c>
      <c r="DK42" s="62">
        <v>1928.4430971188781</v>
      </c>
      <c r="DL42" s="62">
        <v>1951.8693419952101</v>
      </c>
      <c r="DM42" s="62">
        <v>1974.0197291186553</v>
      </c>
      <c r="DN42" s="62">
        <v>1996.362804512567</v>
      </c>
      <c r="DO42" s="62">
        <v>2019.210007407919</v>
      </c>
      <c r="DP42" s="62">
        <v>2042.3386668731841</v>
      </c>
      <c r="DQ42" s="62">
        <v>2065.3978230877951</v>
      </c>
      <c r="DR42" s="62">
        <v>2089.5494720686052</v>
      </c>
      <c r="DS42" s="62">
        <v>2114.2780325865638</v>
      </c>
      <c r="DT42" s="62">
        <v>2139.5414695053223</v>
      </c>
      <c r="DU42" s="62">
        <v>2165.3067819876333</v>
      </c>
      <c r="DV42" s="62">
        <v>2190.6132480880701</v>
      </c>
      <c r="DW42" s="62">
        <v>2216.3185643316137</v>
      </c>
      <c r="DX42" s="62">
        <v>2242.4096772036683</v>
      </c>
      <c r="DY42" s="62">
        <v>2268.8804648200726</v>
      </c>
      <c r="DZ42" s="62">
        <v>2295.7313189735928</v>
      </c>
      <c r="EA42" s="62">
        <v>2322.9222618209265</v>
      </c>
      <c r="EB42" s="62">
        <v>2350.4579023835636</v>
      </c>
      <c r="EC42" s="62">
        <v>2378.3429169636602</v>
      </c>
    </row>
    <row r="43" spans="1:133" ht="15.6" x14ac:dyDescent="0.3">
      <c r="A43" s="4" t="s">
        <v>174</v>
      </c>
      <c r="B43" s="60">
        <v>104.36630000000001</v>
      </c>
      <c r="C43" s="60">
        <v>105.25839999999999</v>
      </c>
      <c r="D43" s="60">
        <v>107.6113</v>
      </c>
      <c r="E43" s="60">
        <v>109.84039999999999</v>
      </c>
      <c r="F43" s="60">
        <v>111.7488</v>
      </c>
      <c r="G43" s="60">
        <v>113.63760000000001</v>
      </c>
      <c r="H43" s="60">
        <v>115.7744</v>
      </c>
      <c r="I43" s="60">
        <v>119.4333</v>
      </c>
      <c r="J43" s="60">
        <v>123.50449999999999</v>
      </c>
      <c r="K43" s="60">
        <v>125.76780000000001</v>
      </c>
      <c r="L43" s="60">
        <v>131.3707</v>
      </c>
      <c r="M43" s="60">
        <v>132.28179999999998</v>
      </c>
      <c r="N43" s="60">
        <v>137.06889999999999</v>
      </c>
      <c r="O43" s="60">
        <v>137.93979999999999</v>
      </c>
      <c r="P43" s="60">
        <v>138.9556</v>
      </c>
      <c r="Q43" s="60">
        <v>141.0924</v>
      </c>
      <c r="R43" s="60">
        <v>144.4203</v>
      </c>
      <c r="S43" s="60">
        <v>146.35900000000001</v>
      </c>
      <c r="T43" s="60">
        <v>148.4597</v>
      </c>
      <c r="U43" s="60">
        <v>152.09059999999999</v>
      </c>
      <c r="V43" s="60">
        <v>155.7184</v>
      </c>
      <c r="W43" s="60">
        <v>159.57229999999998</v>
      </c>
      <c r="X43" s="60">
        <v>163.34289999999999</v>
      </c>
      <c r="Y43" s="60">
        <v>166.17870000000002</v>
      </c>
      <c r="Z43" s="60">
        <v>171.8819</v>
      </c>
      <c r="AA43" s="60">
        <v>175.148</v>
      </c>
      <c r="AB43" s="60">
        <v>177.94989999999999</v>
      </c>
      <c r="AC43" s="60">
        <v>180.05710000000002</v>
      </c>
      <c r="AD43" s="60">
        <v>182.56360000000001</v>
      </c>
      <c r="AE43" s="60">
        <v>183.91149999999999</v>
      </c>
      <c r="AF43" s="60">
        <v>186.30929999999998</v>
      </c>
      <c r="AG43" s="60">
        <v>186.42179999999999</v>
      </c>
      <c r="AH43" s="60">
        <v>189.70529999999999</v>
      </c>
      <c r="AI43" s="60">
        <v>187.6095</v>
      </c>
      <c r="AJ43" s="60">
        <v>189.19670000000002</v>
      </c>
      <c r="AK43" s="60">
        <v>190.3827</v>
      </c>
      <c r="AL43" s="60">
        <v>192.5797</v>
      </c>
      <c r="AM43" s="60">
        <v>194.4992</v>
      </c>
      <c r="AN43" s="60">
        <v>195.8664</v>
      </c>
      <c r="AO43" s="60">
        <v>198.92160000000001</v>
      </c>
      <c r="AP43" s="60">
        <v>198.46929999999998</v>
      </c>
      <c r="AQ43" s="60">
        <v>200.36349999999999</v>
      </c>
      <c r="AR43" s="60">
        <v>200.73500000000001</v>
      </c>
      <c r="AS43" s="60">
        <v>196.3229</v>
      </c>
      <c r="AT43" s="60">
        <v>193.44420000000002</v>
      </c>
      <c r="AU43" s="60">
        <v>190.6909</v>
      </c>
      <c r="AV43" s="60">
        <v>189.3424</v>
      </c>
      <c r="AW43" s="60">
        <v>188.37870000000001</v>
      </c>
      <c r="AX43" s="60">
        <v>191.78479999999999</v>
      </c>
      <c r="AY43" s="60">
        <v>193.48779999999999</v>
      </c>
      <c r="AZ43" s="60">
        <v>194.7175</v>
      </c>
      <c r="BA43" s="60">
        <v>201.74289999999999</v>
      </c>
      <c r="BB43" s="60">
        <v>208.89349999999999</v>
      </c>
      <c r="BC43" s="60">
        <v>210.61579999999998</v>
      </c>
      <c r="BD43" s="60">
        <v>212.37270000000001</v>
      </c>
      <c r="BE43" s="60">
        <v>208.99160000000001</v>
      </c>
      <c r="BF43" s="60">
        <v>210.19479999999999</v>
      </c>
      <c r="BG43" s="60">
        <v>208.74639999999999</v>
      </c>
      <c r="BH43" s="60">
        <v>209.4709</v>
      </c>
      <c r="BI43" s="60">
        <v>217.76170000000002</v>
      </c>
      <c r="BJ43" s="60">
        <v>219.3682</v>
      </c>
      <c r="BK43" s="60">
        <v>226.30260000000001</v>
      </c>
      <c r="BL43" s="60">
        <v>230.92270000000002</v>
      </c>
      <c r="BM43" s="60">
        <v>235.56360000000001</v>
      </c>
      <c r="BN43" s="60">
        <v>234.5461</v>
      </c>
      <c r="BO43" s="60">
        <v>235.41849999999999</v>
      </c>
      <c r="BP43" s="60">
        <v>239.2157</v>
      </c>
      <c r="BQ43" s="60">
        <v>241.6395</v>
      </c>
      <c r="BR43" s="60">
        <v>245.6421</v>
      </c>
      <c r="BS43" s="60">
        <v>250.048</v>
      </c>
      <c r="BT43" s="60">
        <v>252.61160000000001</v>
      </c>
      <c r="BU43" s="60">
        <v>253.6439</v>
      </c>
      <c r="BV43" s="60">
        <v>257.22059999999999</v>
      </c>
      <c r="BW43" s="60">
        <v>258.78820000000002</v>
      </c>
      <c r="BX43" s="60">
        <v>261.95260000000002</v>
      </c>
      <c r="BY43" s="60">
        <v>263.13840000000005</v>
      </c>
      <c r="BZ43" s="60">
        <v>265.41070000000002</v>
      </c>
      <c r="CA43" s="60">
        <v>268.04990000000004</v>
      </c>
      <c r="CB43" s="60">
        <v>271.39640000000003</v>
      </c>
      <c r="CC43" s="60">
        <v>275.34009999999995</v>
      </c>
      <c r="CD43" s="60">
        <v>276.5582</v>
      </c>
      <c r="CE43" s="60">
        <v>279.1506</v>
      </c>
      <c r="CF43" s="60">
        <v>281.44579999999996</v>
      </c>
      <c r="CG43" s="60">
        <v>284.2749</v>
      </c>
      <c r="CH43" s="60">
        <v>285.5727</v>
      </c>
      <c r="CI43" s="60">
        <v>287.7774</v>
      </c>
      <c r="CJ43" s="60">
        <v>288.65940000000001</v>
      </c>
      <c r="CK43" s="60">
        <v>293.33519999999999</v>
      </c>
      <c r="CL43" s="60">
        <v>298.75890000000004</v>
      </c>
      <c r="CM43" s="60">
        <v>285.19970000000001</v>
      </c>
      <c r="CN43" s="60">
        <v>297.79840000000002</v>
      </c>
      <c r="CO43" s="60">
        <v>307.39150000000001</v>
      </c>
      <c r="CP43" s="60">
        <v>310.1429</v>
      </c>
      <c r="CQ43" s="60">
        <v>312.33459999999997</v>
      </c>
      <c r="CR43" s="60">
        <v>315.30329999999998</v>
      </c>
      <c r="CS43" s="60">
        <v>315.76049999999998</v>
      </c>
      <c r="CT43" s="60">
        <v>321.74</v>
      </c>
      <c r="CU43" s="60">
        <v>319.88509999999997</v>
      </c>
      <c r="CV43" s="60">
        <v>323.55329999999998</v>
      </c>
      <c r="CW43" s="60">
        <v>324.2174</v>
      </c>
      <c r="CX43" s="60">
        <v>330.34500000000003</v>
      </c>
      <c r="CY43" s="60">
        <v>337.46179999999998</v>
      </c>
      <c r="CZ43" s="60">
        <v>342.8614</v>
      </c>
      <c r="DA43" s="60">
        <v>347.83890000000002</v>
      </c>
      <c r="DB43" s="60">
        <v>355.47559999999999</v>
      </c>
      <c r="DC43" s="60">
        <v>358.68190000000004</v>
      </c>
      <c r="DD43" s="60">
        <v>363.62099999999998</v>
      </c>
      <c r="DE43" s="60">
        <v>369.44959999999998</v>
      </c>
      <c r="DF43" s="60">
        <v>373.29050000000001</v>
      </c>
      <c r="DG43" s="61">
        <v>377.85230000000001</v>
      </c>
      <c r="DH43" s="62">
        <v>383.36376493282484</v>
      </c>
      <c r="DI43" s="62">
        <v>387.97584572484101</v>
      </c>
      <c r="DJ43" s="62">
        <v>392.29306943710742</v>
      </c>
      <c r="DK43" s="62">
        <v>396.47966272236636</v>
      </c>
      <c r="DL43" s="62">
        <v>400.91547962368668</v>
      </c>
      <c r="DM43" s="62">
        <v>405.12785151653156</v>
      </c>
      <c r="DN43" s="62">
        <v>409.59042262314131</v>
      </c>
      <c r="DO43" s="62">
        <v>414.08548260504358</v>
      </c>
      <c r="DP43" s="62">
        <v>418.17669580545447</v>
      </c>
      <c r="DQ43" s="62">
        <v>422.50277445018583</v>
      </c>
      <c r="DR43" s="62">
        <v>427.85912594542515</v>
      </c>
      <c r="DS43" s="62">
        <v>432.19963530126068</v>
      </c>
      <c r="DT43" s="62">
        <v>436.57207513175376</v>
      </c>
      <c r="DU43" s="62">
        <v>441.2291600908635</v>
      </c>
      <c r="DV43" s="62">
        <v>447.26473897337257</v>
      </c>
      <c r="DW43" s="62">
        <v>452.65344614690565</v>
      </c>
      <c r="DX43" s="62">
        <v>457.78246134895664</v>
      </c>
      <c r="DY43" s="62">
        <v>462.72852370130539</v>
      </c>
      <c r="DZ43" s="62">
        <v>468.10478409944358</v>
      </c>
      <c r="EA43" s="62">
        <v>473.02960685062999</v>
      </c>
      <c r="EB43" s="62">
        <v>477.72040785314709</v>
      </c>
      <c r="EC43" s="62">
        <v>482.44804191314574</v>
      </c>
    </row>
    <row r="44" spans="1:133" ht="15.6" x14ac:dyDescent="0.3">
      <c r="A44" s="4" t="s">
        <v>175</v>
      </c>
      <c r="B44" s="60">
        <v>102.00149999999999</v>
      </c>
      <c r="C44" s="60">
        <v>104.00019999999999</v>
      </c>
      <c r="D44" s="60">
        <v>106.66539999999999</v>
      </c>
      <c r="E44" s="60">
        <v>110.14580000000001</v>
      </c>
      <c r="F44" s="60">
        <v>111.46939999999999</v>
      </c>
      <c r="G44" s="60">
        <v>112.67010000000001</v>
      </c>
      <c r="H44" s="60">
        <v>114.14700000000001</v>
      </c>
      <c r="I44" s="60">
        <v>116.39710000000001</v>
      </c>
      <c r="J44" s="60">
        <v>115.29480000000001</v>
      </c>
      <c r="K44" s="60">
        <v>120.53060000000001</v>
      </c>
      <c r="L44" s="60">
        <v>122.29089999999999</v>
      </c>
      <c r="M44" s="60">
        <v>125.3352</v>
      </c>
      <c r="N44" s="60">
        <v>125.2469</v>
      </c>
      <c r="O44" s="60">
        <v>127.52669999999999</v>
      </c>
      <c r="P44" s="60">
        <v>130.43189999999998</v>
      </c>
      <c r="Q44" s="60">
        <v>128.59450000000001</v>
      </c>
      <c r="R44" s="60">
        <v>136.02549999999999</v>
      </c>
      <c r="S44" s="60">
        <v>137.14150000000001</v>
      </c>
      <c r="T44" s="60">
        <v>139.13339999999999</v>
      </c>
      <c r="U44" s="60">
        <v>141.20099999999999</v>
      </c>
      <c r="V44" s="60">
        <v>142.04139999999998</v>
      </c>
      <c r="W44" s="60">
        <v>144.68679999999998</v>
      </c>
      <c r="X44" s="60">
        <v>147.75579999999999</v>
      </c>
      <c r="Y44" s="60">
        <v>150.72620000000001</v>
      </c>
      <c r="Z44" s="60">
        <v>155.6523</v>
      </c>
      <c r="AA44" s="60">
        <v>160.4341</v>
      </c>
      <c r="AB44" s="60">
        <v>160.30960000000002</v>
      </c>
      <c r="AC44" s="60">
        <v>161.8655</v>
      </c>
      <c r="AD44" s="60">
        <v>159.3296</v>
      </c>
      <c r="AE44" s="60">
        <v>161.47220000000002</v>
      </c>
      <c r="AF44" s="60">
        <v>165.8734</v>
      </c>
      <c r="AG44" s="60">
        <v>169.6403</v>
      </c>
      <c r="AH44" s="60">
        <v>173.81010000000001</v>
      </c>
      <c r="AI44" s="60">
        <v>173.65810000000002</v>
      </c>
      <c r="AJ44" s="60">
        <v>173.76379999999997</v>
      </c>
      <c r="AK44" s="60">
        <v>174.83109999999999</v>
      </c>
      <c r="AL44" s="60">
        <v>170.98650000000001</v>
      </c>
      <c r="AM44" s="60">
        <v>161.91999999999999</v>
      </c>
      <c r="AN44" s="60">
        <v>154.85379999999998</v>
      </c>
      <c r="AO44" s="60">
        <v>150.6499</v>
      </c>
      <c r="AP44" s="60">
        <v>140.99199999999999</v>
      </c>
      <c r="AQ44" s="60">
        <v>140.24629999999999</v>
      </c>
      <c r="AR44" s="60">
        <v>136.10129999999998</v>
      </c>
      <c r="AS44" s="60">
        <v>132.9111</v>
      </c>
      <c r="AT44" s="60">
        <v>137.67449999999999</v>
      </c>
      <c r="AU44" s="60">
        <v>140.83020000000002</v>
      </c>
      <c r="AV44" s="60">
        <v>148.6798</v>
      </c>
      <c r="AW44" s="60">
        <v>160.51579999999998</v>
      </c>
      <c r="AX44" s="60">
        <v>170.38170000000002</v>
      </c>
      <c r="AY44" s="60">
        <v>176.7157</v>
      </c>
      <c r="AZ44" s="60">
        <v>179.3262</v>
      </c>
      <c r="BA44" s="60">
        <v>181.03489999999999</v>
      </c>
      <c r="BB44" s="60">
        <v>186.2466</v>
      </c>
      <c r="BC44" s="60">
        <v>187.6345</v>
      </c>
      <c r="BD44" s="60">
        <v>193.30539999999999</v>
      </c>
      <c r="BE44" s="60">
        <v>198.18389999999999</v>
      </c>
      <c r="BF44" s="60">
        <v>199.11150000000001</v>
      </c>
      <c r="BG44" s="60">
        <v>202.77799999999999</v>
      </c>
      <c r="BH44" s="60">
        <v>203.0899</v>
      </c>
      <c r="BI44" s="60">
        <v>207.91220000000001</v>
      </c>
      <c r="BJ44" s="60">
        <v>201.35739999999998</v>
      </c>
      <c r="BK44" s="60">
        <v>206.65450000000001</v>
      </c>
      <c r="BL44" s="60">
        <v>206.917</v>
      </c>
      <c r="BM44" s="60">
        <v>203.2261</v>
      </c>
      <c r="BN44" s="60">
        <v>204.6651</v>
      </c>
      <c r="BO44" s="60">
        <v>209.3331</v>
      </c>
      <c r="BP44" s="60">
        <v>210.3433</v>
      </c>
      <c r="BQ44" s="60">
        <v>209.75120000000001</v>
      </c>
      <c r="BR44" s="60">
        <v>211.03670000000002</v>
      </c>
      <c r="BS44" s="60">
        <v>210.3663</v>
      </c>
      <c r="BT44" s="60">
        <v>213.5393</v>
      </c>
      <c r="BU44" s="60">
        <v>214.3887</v>
      </c>
      <c r="BV44" s="60">
        <v>217.69910000000002</v>
      </c>
      <c r="BW44" s="60">
        <v>217.8098</v>
      </c>
      <c r="BX44" s="60">
        <v>220.21110000000002</v>
      </c>
      <c r="BY44" s="60">
        <v>220.34920000000002</v>
      </c>
      <c r="BZ44" s="60">
        <v>221.31100000000001</v>
      </c>
      <c r="CA44" s="60">
        <v>221.24720000000002</v>
      </c>
      <c r="CB44" s="60">
        <v>220.72800000000001</v>
      </c>
      <c r="CC44" s="60">
        <v>225.47289999999998</v>
      </c>
      <c r="CD44" s="60">
        <v>222.7773</v>
      </c>
      <c r="CE44" s="60">
        <v>224.8767</v>
      </c>
      <c r="CF44" s="60">
        <v>228.34309999999999</v>
      </c>
      <c r="CG44" s="60">
        <v>229.58260000000001</v>
      </c>
      <c r="CH44" s="60">
        <v>234.3109</v>
      </c>
      <c r="CI44" s="60">
        <v>235.65189999999998</v>
      </c>
      <c r="CJ44" s="60">
        <v>237.17089999999999</v>
      </c>
      <c r="CK44" s="60">
        <v>236.53049999999999</v>
      </c>
      <c r="CL44" s="60">
        <v>240.33079999999998</v>
      </c>
      <c r="CM44" s="60">
        <v>209.9777</v>
      </c>
      <c r="CN44" s="60">
        <v>247.9325</v>
      </c>
      <c r="CO44" s="60">
        <v>249.9434</v>
      </c>
      <c r="CP44" s="60">
        <v>243.99160000000001</v>
      </c>
      <c r="CQ44" s="60">
        <v>254.50920000000002</v>
      </c>
      <c r="CR44" s="60">
        <v>257.53870000000001</v>
      </c>
      <c r="CS44" s="60">
        <v>261.47589999999997</v>
      </c>
      <c r="CT44" s="60">
        <v>242.96470000000002</v>
      </c>
      <c r="CU44" s="60">
        <v>237.22320000000002</v>
      </c>
      <c r="CV44" s="60">
        <v>238.54689999999999</v>
      </c>
      <c r="CW44" s="60">
        <v>241.70829999999998</v>
      </c>
      <c r="CX44" s="60">
        <v>242.33160000000001</v>
      </c>
      <c r="CY44" s="60">
        <v>245.07479999999998</v>
      </c>
      <c r="CZ44" s="60">
        <v>245.28200000000001</v>
      </c>
      <c r="DA44" s="60">
        <v>247.16970000000001</v>
      </c>
      <c r="DB44" s="60">
        <v>255.86429999999999</v>
      </c>
      <c r="DC44" s="60">
        <v>261.69279999999998</v>
      </c>
      <c r="DD44" s="60">
        <v>264.69740000000002</v>
      </c>
      <c r="DE44" s="60">
        <v>269.79140000000001</v>
      </c>
      <c r="DF44" s="60">
        <v>269.93290000000002</v>
      </c>
      <c r="DG44" s="61">
        <v>272.22899999999998</v>
      </c>
      <c r="DH44" s="62">
        <v>272.4933129710368</v>
      </c>
      <c r="DI44" s="62">
        <v>274.88323142172709</v>
      </c>
      <c r="DJ44" s="62">
        <v>274.73192954947126</v>
      </c>
      <c r="DK44" s="62">
        <v>277.42832498072255</v>
      </c>
      <c r="DL44" s="62">
        <v>282.582379171659</v>
      </c>
      <c r="DM44" s="62">
        <v>283.48699633653558</v>
      </c>
      <c r="DN44" s="62">
        <v>286.25263451052001</v>
      </c>
      <c r="DO44" s="62">
        <v>288.84854189777917</v>
      </c>
      <c r="DP44" s="62">
        <v>290.94745970042368</v>
      </c>
      <c r="DQ44" s="62">
        <v>293.31450342137464</v>
      </c>
      <c r="DR44" s="62">
        <v>296.4180073188316</v>
      </c>
      <c r="DS44" s="62">
        <v>298.77306687761916</v>
      </c>
      <c r="DT44" s="62">
        <v>302.1985502912533</v>
      </c>
      <c r="DU44" s="62">
        <v>305.82499987082628</v>
      </c>
      <c r="DV44" s="62">
        <v>308.44464952065675</v>
      </c>
      <c r="DW44" s="62">
        <v>311.52197923598817</v>
      </c>
      <c r="DX44" s="62">
        <v>313.88895573858605</v>
      </c>
      <c r="DY44" s="62">
        <v>316.7249546737271</v>
      </c>
      <c r="DZ44" s="62">
        <v>319.84315166626254</v>
      </c>
      <c r="EA44" s="62">
        <v>323.19356314403109</v>
      </c>
      <c r="EB44" s="62">
        <v>326.4254987754714</v>
      </c>
      <c r="EC44" s="62">
        <v>329.68975376322612</v>
      </c>
    </row>
    <row r="45" spans="1:133" ht="15.6" x14ac:dyDescent="0.3">
      <c r="A45" s="7" t="s">
        <v>176</v>
      </c>
      <c r="B45" s="60">
        <v>3.8513000000000002</v>
      </c>
      <c r="C45" s="60">
        <v>3.5640999999999998</v>
      </c>
      <c r="D45" s="60">
        <v>3.4686999999999997</v>
      </c>
      <c r="E45" s="60">
        <v>3.992</v>
      </c>
      <c r="F45" s="60">
        <v>4.6701999999999995</v>
      </c>
      <c r="G45" s="60">
        <v>3.8123</v>
      </c>
      <c r="H45" s="60">
        <v>3.5402</v>
      </c>
      <c r="I45" s="60">
        <v>3.0548000000000002</v>
      </c>
      <c r="J45" s="60">
        <v>3.0876000000000001</v>
      </c>
      <c r="K45" s="60">
        <v>3.9821</v>
      </c>
      <c r="L45" s="60">
        <v>3.7623000000000002</v>
      </c>
      <c r="M45" s="60">
        <v>3.5750000000000002</v>
      </c>
      <c r="N45" s="60">
        <v>3.1945000000000001</v>
      </c>
      <c r="O45" s="60">
        <v>3.0014000000000003</v>
      </c>
      <c r="P45" s="60">
        <v>3.7454000000000001</v>
      </c>
      <c r="Q45" s="60">
        <v>2.7570000000000001</v>
      </c>
      <c r="R45" s="60">
        <v>3.3632</v>
      </c>
      <c r="S45" s="60">
        <v>2.6241999999999996</v>
      </c>
      <c r="T45" s="60">
        <v>4.5598999999999998</v>
      </c>
      <c r="U45" s="60">
        <v>5.4058999999999999</v>
      </c>
      <c r="V45" s="60">
        <v>3.3420000000000001</v>
      </c>
      <c r="W45" s="60">
        <v>4.7868999999999993</v>
      </c>
      <c r="X45" s="60">
        <v>5.5128999999999992</v>
      </c>
      <c r="Y45" s="60">
        <v>6.8056000000000001</v>
      </c>
      <c r="Z45" s="60">
        <v>7.0655000000000001</v>
      </c>
      <c r="AA45" s="60">
        <v>7.8014999999999999</v>
      </c>
      <c r="AB45" s="60">
        <v>6.2593999999999994</v>
      </c>
      <c r="AC45" s="60">
        <v>6.4026999999999994</v>
      </c>
      <c r="AD45" s="60">
        <v>6.5321999999999996</v>
      </c>
      <c r="AE45" s="60">
        <v>6.8597999999999999</v>
      </c>
      <c r="AF45" s="60">
        <v>6.8117999999999999</v>
      </c>
      <c r="AG45" s="60">
        <v>6.1973000000000003</v>
      </c>
      <c r="AH45" s="60">
        <v>4.7409999999999997</v>
      </c>
      <c r="AI45" s="60">
        <v>4.1598999999999995</v>
      </c>
      <c r="AJ45" s="60">
        <v>4.5423999999999998</v>
      </c>
      <c r="AK45" s="60">
        <v>5.3631000000000002</v>
      </c>
      <c r="AL45" s="60">
        <v>7.8378000000000005</v>
      </c>
      <c r="AM45" s="60">
        <v>6.9657</v>
      </c>
      <c r="AN45" s="60">
        <v>6.8879999999999999</v>
      </c>
      <c r="AO45" s="60">
        <v>8.4722000000000008</v>
      </c>
      <c r="AP45" s="60">
        <v>5.9417999999999997</v>
      </c>
      <c r="AQ45" s="60">
        <v>6.1386000000000003</v>
      </c>
      <c r="AR45" s="60">
        <v>4.8893000000000004</v>
      </c>
      <c r="AS45" s="60">
        <v>4.3373999999999997</v>
      </c>
      <c r="AT45" s="60">
        <v>5.5691000000000006</v>
      </c>
      <c r="AU45" s="60">
        <v>5.3223000000000003</v>
      </c>
      <c r="AV45" s="60">
        <v>6.0408999999999997</v>
      </c>
      <c r="AW45" s="60">
        <v>7.3478000000000003</v>
      </c>
      <c r="AX45" s="60">
        <v>6.5398999999999994</v>
      </c>
      <c r="AY45" s="60">
        <v>6.6612</v>
      </c>
      <c r="AZ45" s="60">
        <v>6.9753999999999996</v>
      </c>
      <c r="BA45" s="60">
        <v>7.7134999999999998</v>
      </c>
      <c r="BB45" s="60">
        <v>10.2394</v>
      </c>
      <c r="BC45" s="60">
        <v>9.7285000000000004</v>
      </c>
      <c r="BD45" s="60">
        <v>9.9902000000000015</v>
      </c>
      <c r="BE45" s="60">
        <v>9.9420000000000002</v>
      </c>
      <c r="BF45" s="60">
        <v>10.6744</v>
      </c>
      <c r="BG45" s="60">
        <v>10.700100000000001</v>
      </c>
      <c r="BH45" s="60">
        <v>11.695399999999999</v>
      </c>
      <c r="BI45" s="60">
        <v>11.927899999999999</v>
      </c>
      <c r="BJ45" s="60">
        <v>13.6869</v>
      </c>
      <c r="BK45" s="60">
        <v>14.912600000000001</v>
      </c>
      <c r="BL45" s="60">
        <v>14.740200000000002</v>
      </c>
      <c r="BM45" s="60">
        <v>11.4903</v>
      </c>
      <c r="BN45" s="60">
        <v>16.003299999999999</v>
      </c>
      <c r="BO45" s="60">
        <v>18.695900000000002</v>
      </c>
      <c r="BP45" s="60">
        <v>15.5189</v>
      </c>
      <c r="BQ45" s="60">
        <v>14.735100000000001</v>
      </c>
      <c r="BR45" s="60">
        <v>13.5921</v>
      </c>
      <c r="BS45" s="60">
        <v>14.213899999999999</v>
      </c>
      <c r="BT45" s="60">
        <v>15.273200000000001</v>
      </c>
      <c r="BU45" s="60">
        <v>16.607700000000001</v>
      </c>
      <c r="BV45" s="60">
        <v>12.249700000000001</v>
      </c>
      <c r="BW45" s="60">
        <v>12.684100000000001</v>
      </c>
      <c r="BX45" s="60">
        <v>12.3932</v>
      </c>
      <c r="BY45" s="60">
        <v>11.549100000000001</v>
      </c>
      <c r="BZ45" s="60">
        <v>12.914999999999999</v>
      </c>
      <c r="CA45" s="60">
        <v>12.254200000000001</v>
      </c>
      <c r="CB45" s="60">
        <v>11.305399999999999</v>
      </c>
      <c r="CC45" s="60">
        <v>11.396700000000001</v>
      </c>
      <c r="CD45" s="60">
        <v>8.7542000000000009</v>
      </c>
      <c r="CE45" s="60">
        <v>9.4878</v>
      </c>
      <c r="CF45" s="60">
        <v>9.3106000000000009</v>
      </c>
      <c r="CG45" s="60">
        <v>8.9437999999999995</v>
      </c>
      <c r="CH45" s="60">
        <v>7.9771999999999998</v>
      </c>
      <c r="CI45" s="60">
        <v>7.5591999999999997</v>
      </c>
      <c r="CJ45" s="60">
        <v>8.1204999999999998</v>
      </c>
      <c r="CK45" s="60">
        <v>8.1623000000000001</v>
      </c>
      <c r="CL45" s="60">
        <v>8.4573</v>
      </c>
      <c r="CM45" s="60">
        <v>9.2995000000000001</v>
      </c>
      <c r="CN45" s="60">
        <v>11.708600000000001</v>
      </c>
      <c r="CO45" s="60">
        <v>13.331</v>
      </c>
      <c r="CP45" s="60">
        <v>8.3657000000000004</v>
      </c>
      <c r="CQ45" s="60">
        <v>9.4389000000000003</v>
      </c>
      <c r="CR45" s="60">
        <v>8.5096000000000007</v>
      </c>
      <c r="CS45" s="60">
        <v>11.649100000000001</v>
      </c>
      <c r="CT45" s="60">
        <v>9.4689999999999994</v>
      </c>
      <c r="CU45" s="60">
        <v>8.6489999999999991</v>
      </c>
      <c r="CV45" s="60">
        <v>8.4526000000000003</v>
      </c>
      <c r="CW45" s="60">
        <v>11.2684</v>
      </c>
      <c r="CX45" s="60">
        <v>7.7688999999999995</v>
      </c>
      <c r="CY45" s="60">
        <v>7.6056000000000008</v>
      </c>
      <c r="CZ45" s="60">
        <v>5.6811000000000007</v>
      </c>
      <c r="DA45" s="60">
        <v>4.0984999999999996</v>
      </c>
      <c r="DB45" s="60">
        <v>9.7173999999999996</v>
      </c>
      <c r="DC45" s="60">
        <v>11.2484</v>
      </c>
      <c r="DD45" s="60">
        <v>12.0426</v>
      </c>
      <c r="DE45" s="60">
        <v>14.442600000000001</v>
      </c>
      <c r="DF45" s="60">
        <v>11.8727</v>
      </c>
      <c r="DG45" s="61">
        <v>11.9831</v>
      </c>
      <c r="DH45" s="62">
        <v>12.2826775</v>
      </c>
      <c r="DI45" s="62">
        <v>12.589744437499998</v>
      </c>
      <c r="DJ45" s="62">
        <v>12.766000859624999</v>
      </c>
      <c r="DK45" s="62">
        <v>12.94472487165975</v>
      </c>
      <c r="DL45" s="62">
        <v>13.125951019862987</v>
      </c>
      <c r="DM45" s="62">
        <v>13.309714334141068</v>
      </c>
      <c r="DN45" s="62">
        <v>13.522669763487325</v>
      </c>
      <c r="DO45" s="62">
        <v>13.739032479703123</v>
      </c>
      <c r="DP45" s="62">
        <v>13.958856999378373</v>
      </c>
      <c r="DQ45" s="62">
        <v>14.182198711368427</v>
      </c>
      <c r="DR45" s="62">
        <v>14.380749493327585</v>
      </c>
      <c r="DS45" s="62">
        <v>14.582079986234172</v>
      </c>
      <c r="DT45" s="62">
        <v>14.78622910604145</v>
      </c>
      <c r="DU45" s="62">
        <v>14.99323631352603</v>
      </c>
      <c r="DV45" s="62">
        <v>15.173155149288343</v>
      </c>
      <c r="DW45" s="62">
        <v>15.355233011079804</v>
      </c>
      <c r="DX45" s="62">
        <v>15.539495807212761</v>
      </c>
      <c r="DY45" s="62">
        <v>15.725969756899314</v>
      </c>
      <c r="DZ45" s="62">
        <v>15.883229454468307</v>
      </c>
      <c r="EA45" s="62">
        <v>16.042061749012991</v>
      </c>
      <c r="EB45" s="62">
        <v>16.202482366503119</v>
      </c>
      <c r="EC45" s="62">
        <v>16.364507190168151</v>
      </c>
    </row>
    <row r="46" spans="1:133" ht="15.6" x14ac:dyDescent="0.3">
      <c r="A46" s="7" t="s">
        <v>177</v>
      </c>
      <c r="B46" s="60">
        <v>98.150199999999998</v>
      </c>
      <c r="C46" s="60">
        <v>100.43610000000001</v>
      </c>
      <c r="D46" s="60">
        <v>103.19669999999999</v>
      </c>
      <c r="E46" s="60">
        <v>106.1537</v>
      </c>
      <c r="F46" s="60">
        <v>106.7992</v>
      </c>
      <c r="G46" s="60">
        <v>108.8578</v>
      </c>
      <c r="H46" s="60">
        <v>110.60680000000001</v>
      </c>
      <c r="I46" s="60">
        <v>113.34230000000001</v>
      </c>
      <c r="J46" s="60">
        <v>112.2072</v>
      </c>
      <c r="K46" s="60">
        <v>116.5484</v>
      </c>
      <c r="L46" s="60">
        <v>118.52860000000001</v>
      </c>
      <c r="M46" s="60">
        <v>121.7602</v>
      </c>
      <c r="N46" s="60">
        <v>122.05249999999999</v>
      </c>
      <c r="O46" s="60">
        <v>124.5252</v>
      </c>
      <c r="P46" s="60">
        <v>126.6865</v>
      </c>
      <c r="Q46" s="60">
        <v>125.83750000000001</v>
      </c>
      <c r="R46" s="60">
        <v>132.66229999999999</v>
      </c>
      <c r="S46" s="60">
        <v>134.51729999999998</v>
      </c>
      <c r="T46" s="60">
        <v>134.5735</v>
      </c>
      <c r="U46" s="60">
        <v>135.79510000000002</v>
      </c>
      <c r="V46" s="60">
        <v>138.6994</v>
      </c>
      <c r="W46" s="60">
        <v>139.8999</v>
      </c>
      <c r="X46" s="60">
        <v>142.24289999999999</v>
      </c>
      <c r="Y46" s="60">
        <v>143.92060000000001</v>
      </c>
      <c r="Z46" s="60">
        <v>148.58679999999998</v>
      </c>
      <c r="AA46" s="60">
        <v>152.6326</v>
      </c>
      <c r="AB46" s="60">
        <v>154.05020000000002</v>
      </c>
      <c r="AC46" s="60">
        <v>155.46279999999999</v>
      </c>
      <c r="AD46" s="60">
        <v>152.79739999999998</v>
      </c>
      <c r="AE46" s="60">
        <v>154.61240000000001</v>
      </c>
      <c r="AF46" s="60">
        <v>159.0616</v>
      </c>
      <c r="AG46" s="60">
        <v>163.44300000000001</v>
      </c>
      <c r="AH46" s="60">
        <v>169.06909999999999</v>
      </c>
      <c r="AI46" s="60">
        <v>169.4983</v>
      </c>
      <c r="AJ46" s="60">
        <v>169.22129999999999</v>
      </c>
      <c r="AK46" s="60">
        <v>169.46799999999999</v>
      </c>
      <c r="AL46" s="60">
        <v>163.14870000000002</v>
      </c>
      <c r="AM46" s="60">
        <v>154.95429999999999</v>
      </c>
      <c r="AN46" s="60">
        <v>147.9658</v>
      </c>
      <c r="AO46" s="60">
        <v>142.17770000000002</v>
      </c>
      <c r="AP46" s="60">
        <v>135.05020000000002</v>
      </c>
      <c r="AQ46" s="60">
        <v>134.10770000000002</v>
      </c>
      <c r="AR46" s="60">
        <v>131.21199999999999</v>
      </c>
      <c r="AS46" s="60">
        <v>128.5737</v>
      </c>
      <c r="AT46" s="60">
        <v>132.1054</v>
      </c>
      <c r="AU46" s="60">
        <v>135.50790000000001</v>
      </c>
      <c r="AV46" s="60">
        <v>142.63890000000001</v>
      </c>
      <c r="AW46" s="60">
        <v>153.16800000000001</v>
      </c>
      <c r="AX46" s="60">
        <v>163.84179999999998</v>
      </c>
      <c r="AY46" s="60">
        <v>170.05449999999999</v>
      </c>
      <c r="AZ46" s="60">
        <v>172.35079999999999</v>
      </c>
      <c r="BA46" s="60">
        <v>173.32139999999998</v>
      </c>
      <c r="BB46" s="60">
        <v>176.00710000000001</v>
      </c>
      <c r="BC46" s="60">
        <v>177.90600000000001</v>
      </c>
      <c r="BD46" s="60">
        <v>183.3152</v>
      </c>
      <c r="BE46" s="60">
        <v>188.24189999999999</v>
      </c>
      <c r="BF46" s="60">
        <v>188.43710000000002</v>
      </c>
      <c r="BG46" s="60">
        <v>192.0779</v>
      </c>
      <c r="BH46" s="60">
        <v>191.39449999999999</v>
      </c>
      <c r="BI46" s="60">
        <v>195.98420000000002</v>
      </c>
      <c r="BJ46" s="60">
        <v>187.6705</v>
      </c>
      <c r="BK46" s="60">
        <v>191.74189999999999</v>
      </c>
      <c r="BL46" s="60">
        <v>192.17679999999999</v>
      </c>
      <c r="BM46" s="60">
        <v>191.73579999999998</v>
      </c>
      <c r="BN46" s="60">
        <v>188.66170000000002</v>
      </c>
      <c r="BO46" s="60">
        <v>190.63720000000001</v>
      </c>
      <c r="BP46" s="60">
        <v>194.8244</v>
      </c>
      <c r="BQ46" s="60">
        <v>195.01609999999999</v>
      </c>
      <c r="BR46" s="60">
        <v>197.44460000000001</v>
      </c>
      <c r="BS46" s="60">
        <v>196.1524</v>
      </c>
      <c r="BT46" s="60">
        <v>198.26609999999999</v>
      </c>
      <c r="BU46" s="60">
        <v>197.78100000000001</v>
      </c>
      <c r="BV46" s="60">
        <v>205.4494</v>
      </c>
      <c r="BW46" s="60">
        <v>205.1258</v>
      </c>
      <c r="BX46" s="60">
        <v>207.81789999999998</v>
      </c>
      <c r="BY46" s="60">
        <v>208.8</v>
      </c>
      <c r="BZ46" s="60">
        <v>208.39599999999999</v>
      </c>
      <c r="CA46" s="60">
        <v>208.99299999999999</v>
      </c>
      <c r="CB46" s="60">
        <v>209.42260000000002</v>
      </c>
      <c r="CC46" s="60">
        <v>214.0762</v>
      </c>
      <c r="CD46" s="60">
        <v>214.0231</v>
      </c>
      <c r="CE46" s="60">
        <v>215.38900000000001</v>
      </c>
      <c r="CF46" s="60">
        <v>219.0325</v>
      </c>
      <c r="CG46" s="60">
        <v>220.63879999999997</v>
      </c>
      <c r="CH46" s="60">
        <v>226.33370000000002</v>
      </c>
      <c r="CI46" s="60">
        <v>228.09270000000001</v>
      </c>
      <c r="CJ46" s="60">
        <v>229.0504</v>
      </c>
      <c r="CK46" s="60">
        <v>228.36829999999998</v>
      </c>
      <c r="CL46" s="60">
        <v>231.87350000000001</v>
      </c>
      <c r="CM46" s="60">
        <v>200.6782</v>
      </c>
      <c r="CN46" s="60">
        <v>236.22399999999999</v>
      </c>
      <c r="CO46" s="60">
        <v>236.61240000000001</v>
      </c>
      <c r="CP46" s="60">
        <v>235.6259</v>
      </c>
      <c r="CQ46" s="60">
        <v>245.07029999999997</v>
      </c>
      <c r="CR46" s="60">
        <v>249.0292</v>
      </c>
      <c r="CS46" s="60">
        <v>249.82679999999999</v>
      </c>
      <c r="CT46" s="60">
        <v>233.4957</v>
      </c>
      <c r="CU46" s="60">
        <v>228.57429999999999</v>
      </c>
      <c r="CV46" s="60">
        <v>230.0942</v>
      </c>
      <c r="CW46" s="60">
        <v>230.43989999999999</v>
      </c>
      <c r="CX46" s="60">
        <v>234.56270000000001</v>
      </c>
      <c r="CY46" s="60">
        <v>237.4692</v>
      </c>
      <c r="CZ46" s="60">
        <v>239.6009</v>
      </c>
      <c r="DA46" s="60">
        <v>243.0712</v>
      </c>
      <c r="DB46" s="60">
        <v>246.14699999999999</v>
      </c>
      <c r="DC46" s="60">
        <v>250.4444</v>
      </c>
      <c r="DD46" s="60">
        <v>252.65470000000002</v>
      </c>
      <c r="DE46" s="60">
        <v>255.34879999999998</v>
      </c>
      <c r="DF46" s="60">
        <v>258.06020000000001</v>
      </c>
      <c r="DG46" s="61">
        <v>260.24590000000001</v>
      </c>
      <c r="DH46" s="62">
        <v>260.21063547103682</v>
      </c>
      <c r="DI46" s="62">
        <v>262.29348698422712</v>
      </c>
      <c r="DJ46" s="62">
        <v>261.96592868984624</v>
      </c>
      <c r="DK46" s="62">
        <v>264.48360010906282</v>
      </c>
      <c r="DL46" s="62">
        <v>269.45642815179599</v>
      </c>
      <c r="DM46" s="62">
        <v>270.17728200239452</v>
      </c>
      <c r="DN46" s="62">
        <v>272.72996474703268</v>
      </c>
      <c r="DO46" s="62">
        <v>275.10950941807607</v>
      </c>
      <c r="DP46" s="62">
        <v>276.98860270104529</v>
      </c>
      <c r="DQ46" s="62">
        <v>279.13230471000622</v>
      </c>
      <c r="DR46" s="62">
        <v>282.03725782550401</v>
      </c>
      <c r="DS46" s="62">
        <v>284.19098689138497</v>
      </c>
      <c r="DT46" s="62">
        <v>287.41232118521185</v>
      </c>
      <c r="DU46" s="62">
        <v>290.83176355730023</v>
      </c>
      <c r="DV46" s="62">
        <v>293.27149437136842</v>
      </c>
      <c r="DW46" s="62">
        <v>296.16674622490837</v>
      </c>
      <c r="DX46" s="62">
        <v>298.3494599313733</v>
      </c>
      <c r="DY46" s="62">
        <v>300.99898491682779</v>
      </c>
      <c r="DZ46" s="62">
        <v>303.95992221179426</v>
      </c>
      <c r="EA46" s="62">
        <v>307.1515013950181</v>
      </c>
      <c r="EB46" s="62">
        <v>310.22301640896831</v>
      </c>
      <c r="EC46" s="62">
        <v>313.325246573058</v>
      </c>
    </row>
    <row r="47" spans="1:133" ht="15.6" x14ac:dyDescent="0.3">
      <c r="A47" s="4" t="s">
        <v>178</v>
      </c>
      <c r="B47" s="60">
        <v>182.89320000000001</v>
      </c>
      <c r="C47" s="60">
        <v>187.47210000000001</v>
      </c>
      <c r="D47" s="60">
        <v>189.2251</v>
      </c>
      <c r="E47" s="60">
        <v>187.32489999999999</v>
      </c>
      <c r="F47" s="60">
        <v>189.98270000000002</v>
      </c>
      <c r="G47" s="60">
        <v>190.7106</v>
      </c>
      <c r="H47" s="60">
        <v>193.24879999999999</v>
      </c>
      <c r="I47" s="60">
        <v>195.2131</v>
      </c>
      <c r="J47" s="60">
        <v>199.6147</v>
      </c>
      <c r="K47" s="60">
        <v>205.071</v>
      </c>
      <c r="L47" s="60">
        <v>210.92589999999998</v>
      </c>
      <c r="M47" s="60">
        <v>216.97620000000001</v>
      </c>
      <c r="N47" s="60">
        <v>216.2885</v>
      </c>
      <c r="O47" s="60">
        <v>217.35910000000001</v>
      </c>
      <c r="P47" s="60">
        <v>215.18379999999999</v>
      </c>
      <c r="Q47" s="60">
        <v>207.7534</v>
      </c>
      <c r="R47" s="60">
        <v>204.83339999999998</v>
      </c>
      <c r="S47" s="60">
        <v>206.6386</v>
      </c>
      <c r="T47" s="60">
        <v>207.11929999999998</v>
      </c>
      <c r="U47" s="60">
        <v>210.68379999999999</v>
      </c>
      <c r="V47" s="60">
        <v>215.35410000000002</v>
      </c>
      <c r="W47" s="60">
        <v>213.6191</v>
      </c>
      <c r="X47" s="60">
        <v>216.30760000000001</v>
      </c>
      <c r="Y47" s="60">
        <v>219.93299999999999</v>
      </c>
      <c r="Z47" s="60">
        <v>220.05189999999999</v>
      </c>
      <c r="AA47" s="60">
        <v>221.84210000000002</v>
      </c>
      <c r="AB47" s="60">
        <v>223.14500000000001</v>
      </c>
      <c r="AC47" s="60">
        <v>237.25229999999999</v>
      </c>
      <c r="AD47" s="60">
        <v>233.886</v>
      </c>
      <c r="AE47" s="60">
        <v>243.33179999999999</v>
      </c>
      <c r="AF47" s="60">
        <v>246.7833</v>
      </c>
      <c r="AG47" s="60">
        <v>259.18540000000002</v>
      </c>
      <c r="AH47" s="60">
        <v>267.02790000000005</v>
      </c>
      <c r="AI47" s="60">
        <v>280.67040000000003</v>
      </c>
      <c r="AJ47" s="60">
        <v>283.14550000000003</v>
      </c>
      <c r="AK47" s="60">
        <v>283.96749999999997</v>
      </c>
      <c r="AL47" s="60">
        <v>286.59280000000001</v>
      </c>
      <c r="AM47" s="60">
        <v>304.9162</v>
      </c>
      <c r="AN47" s="60">
        <v>308.7901</v>
      </c>
      <c r="AO47" s="60">
        <v>311.73829999999998</v>
      </c>
      <c r="AP47" s="60">
        <v>315.77370000000002</v>
      </c>
      <c r="AQ47" s="60">
        <v>315.3802</v>
      </c>
      <c r="AR47" s="60">
        <v>322.39459999999997</v>
      </c>
      <c r="AS47" s="60">
        <v>315.70490000000001</v>
      </c>
      <c r="AT47" s="60">
        <v>300.4649</v>
      </c>
      <c r="AU47" s="60">
        <v>286.74400000000003</v>
      </c>
      <c r="AV47" s="60">
        <v>277.73480000000001</v>
      </c>
      <c r="AW47" s="60">
        <v>275.12559999999996</v>
      </c>
      <c r="AX47" s="60">
        <v>274.05950000000001</v>
      </c>
      <c r="AY47" s="60">
        <v>279.21699999999998</v>
      </c>
      <c r="AZ47" s="60">
        <v>279.58529999999996</v>
      </c>
      <c r="BA47" s="60">
        <v>288.61079999999998</v>
      </c>
      <c r="BB47" s="60">
        <v>301.40559999999999</v>
      </c>
      <c r="BC47" s="60">
        <v>307.93040000000002</v>
      </c>
      <c r="BD47" s="60">
        <v>313.00749999999999</v>
      </c>
      <c r="BE47" s="60">
        <v>325.07909999999998</v>
      </c>
      <c r="BF47" s="60">
        <v>336.45729999999998</v>
      </c>
      <c r="BG47" s="60">
        <v>344.6395</v>
      </c>
      <c r="BH47" s="60">
        <v>334.17070000000001</v>
      </c>
      <c r="BI47" s="60">
        <v>369.7903</v>
      </c>
      <c r="BJ47" s="60">
        <v>327.66659999999996</v>
      </c>
      <c r="BK47" s="60">
        <v>330.08870000000002</v>
      </c>
      <c r="BL47" s="60">
        <v>336.81099999999998</v>
      </c>
      <c r="BM47" s="60">
        <v>338.43450000000001</v>
      </c>
      <c r="BN47" s="60">
        <v>346.81129999999996</v>
      </c>
      <c r="BO47" s="60">
        <v>361.87890000000004</v>
      </c>
      <c r="BP47" s="60">
        <v>370.73349999999999</v>
      </c>
      <c r="BQ47" s="60">
        <v>379.93190000000004</v>
      </c>
      <c r="BR47" s="60">
        <v>390.11180000000002</v>
      </c>
      <c r="BS47" s="60">
        <v>396.94400000000002</v>
      </c>
      <c r="BT47" s="60">
        <v>400.07640000000004</v>
      </c>
      <c r="BU47" s="60">
        <v>405.24790000000002</v>
      </c>
      <c r="BV47" s="60">
        <v>413.04409999999996</v>
      </c>
      <c r="BW47" s="60">
        <v>416.05990000000003</v>
      </c>
      <c r="BX47" s="60">
        <v>421.44890000000004</v>
      </c>
      <c r="BY47" s="60">
        <v>427.75490000000002</v>
      </c>
      <c r="BZ47" s="60">
        <v>439.71080000000001</v>
      </c>
      <c r="CA47" s="60">
        <v>449.62900000000002</v>
      </c>
      <c r="CB47" s="60">
        <v>453.18259999999998</v>
      </c>
      <c r="CC47" s="60">
        <v>457.17859999999996</v>
      </c>
      <c r="CD47" s="60">
        <v>460.49590000000001</v>
      </c>
      <c r="CE47" s="60">
        <v>469.17440000000005</v>
      </c>
      <c r="CF47" s="60">
        <v>477.13249999999999</v>
      </c>
      <c r="CG47" s="60">
        <v>493.58350000000002</v>
      </c>
      <c r="CH47" s="60">
        <v>489.76299999999998</v>
      </c>
      <c r="CI47" s="60">
        <v>496.3485</v>
      </c>
      <c r="CJ47" s="60">
        <v>498.69990000000001</v>
      </c>
      <c r="CK47" s="60">
        <v>501.6028</v>
      </c>
      <c r="CL47" s="60">
        <v>505.1139</v>
      </c>
      <c r="CM47" s="60">
        <v>497.59609999999998</v>
      </c>
      <c r="CN47" s="60">
        <v>497.43670000000003</v>
      </c>
      <c r="CO47" s="60">
        <v>511.0985</v>
      </c>
      <c r="CP47" s="60">
        <v>520.22390000000007</v>
      </c>
      <c r="CQ47" s="60">
        <v>535.94130000000007</v>
      </c>
      <c r="CR47" s="60">
        <v>545.68100000000004</v>
      </c>
      <c r="CS47" s="60">
        <v>555.59490000000005</v>
      </c>
      <c r="CT47" s="60">
        <v>562.3981</v>
      </c>
      <c r="CU47" s="60">
        <v>579.05200000000002</v>
      </c>
      <c r="CV47" s="60">
        <v>595.12919999999997</v>
      </c>
      <c r="CW47" s="60">
        <v>618.05419999999992</v>
      </c>
      <c r="CX47" s="60">
        <v>644.1943</v>
      </c>
      <c r="CY47" s="60">
        <v>664.11219999999992</v>
      </c>
      <c r="CZ47" s="60">
        <v>673.22090000000003</v>
      </c>
      <c r="DA47" s="60">
        <v>687.4742</v>
      </c>
      <c r="DB47" s="60">
        <v>693.54700000000003</v>
      </c>
      <c r="DC47" s="60">
        <v>696.22950000000003</v>
      </c>
      <c r="DD47" s="60">
        <v>695.39019999999994</v>
      </c>
      <c r="DE47" s="60">
        <v>699.2903</v>
      </c>
      <c r="DF47" s="60">
        <v>706.43769999999995</v>
      </c>
      <c r="DG47" s="61">
        <v>708.14480000000003</v>
      </c>
      <c r="DH47" s="62">
        <v>717.35741073000031</v>
      </c>
      <c r="DI47" s="62">
        <v>732.14290236617046</v>
      </c>
      <c r="DJ47" s="62">
        <v>726.94363958306462</v>
      </c>
      <c r="DK47" s="62">
        <v>739.2794527383453</v>
      </c>
      <c r="DL47" s="62">
        <v>745.84877737086299</v>
      </c>
      <c r="DM47" s="62">
        <v>761.22150607585013</v>
      </c>
      <c r="DN47" s="62">
        <v>760.35496430821797</v>
      </c>
      <c r="DO47" s="62">
        <v>773.25774832153706</v>
      </c>
      <c r="DP47" s="62">
        <v>780.1290081063421</v>
      </c>
      <c r="DQ47" s="62">
        <v>796.20828846500171</v>
      </c>
      <c r="DR47" s="62">
        <v>795.23208442801524</v>
      </c>
      <c r="DS47" s="62">
        <v>808.72671299951594</v>
      </c>
      <c r="DT47" s="62">
        <v>815.91315419844807</v>
      </c>
      <c r="DU47" s="62">
        <v>832.72998348995247</v>
      </c>
      <c r="DV47" s="62">
        <v>830.91330882079023</v>
      </c>
      <c r="DW47" s="62">
        <v>845.01342713495296</v>
      </c>
      <c r="DX47" s="62">
        <v>852.52231636638476</v>
      </c>
      <c r="DY47" s="62">
        <v>870.09369904082621</v>
      </c>
      <c r="DZ47" s="62">
        <v>867.74707389391733</v>
      </c>
      <c r="EA47" s="62">
        <v>882.47223989954637</v>
      </c>
      <c r="EB47" s="62">
        <v>890.31399257049065</v>
      </c>
      <c r="EC47" s="62">
        <v>908.66430148738073</v>
      </c>
    </row>
    <row r="48" spans="1:133" ht="15.6" x14ac:dyDescent="0.3">
      <c r="A48" s="7" t="s">
        <v>179</v>
      </c>
      <c r="B48" s="60">
        <v>116.68584723917621</v>
      </c>
      <c r="C48" s="60">
        <v>119.60718507963972</v>
      </c>
      <c r="D48" s="60">
        <v>120.7255989419937</v>
      </c>
      <c r="E48" s="60">
        <v>119.5132714911979</v>
      </c>
      <c r="F48" s="60">
        <v>121.57064559928477</v>
      </c>
      <c r="G48" s="60">
        <v>122.03643155206741</v>
      </c>
      <c r="H48" s="60">
        <v>123.66063529619834</v>
      </c>
      <c r="I48" s="60">
        <v>124.91759826783036</v>
      </c>
      <c r="J48" s="60">
        <v>128.40499785298218</v>
      </c>
      <c r="K48" s="60">
        <v>131.91484051379433</v>
      </c>
      <c r="L48" s="60">
        <v>135.68108829980122</v>
      </c>
      <c r="M48" s="60">
        <v>139.57302991787793</v>
      </c>
      <c r="N48" s="60">
        <v>139.48413224573471</v>
      </c>
      <c r="O48" s="60">
        <v>140.17456059482532</v>
      </c>
      <c r="P48" s="60">
        <v>138.77171285731666</v>
      </c>
      <c r="Q48" s="60">
        <v>133.97985893887574</v>
      </c>
      <c r="R48" s="60">
        <v>126.14391308675523</v>
      </c>
      <c r="S48" s="60">
        <v>127.25562139167138</v>
      </c>
      <c r="T48" s="60">
        <v>127.5516540651553</v>
      </c>
      <c r="U48" s="60">
        <v>129.74680377315087</v>
      </c>
      <c r="V48" s="60">
        <v>129.5103189421722</v>
      </c>
      <c r="W48" s="60">
        <v>128.46691924202872</v>
      </c>
      <c r="X48" s="60">
        <v>130.08373773991678</v>
      </c>
      <c r="Y48" s="60">
        <v>132.2639920758823</v>
      </c>
      <c r="Z48" s="60">
        <v>118.36178735526232</v>
      </c>
      <c r="AA48" s="60">
        <v>119.32470233906108</v>
      </c>
      <c r="AB48" s="60">
        <v>120.02550779788773</v>
      </c>
      <c r="AC48" s="60">
        <v>127.61355971998833</v>
      </c>
      <c r="AD48" s="60">
        <v>136.45042770899252</v>
      </c>
      <c r="AE48" s="60">
        <v>141.96116135723824</v>
      </c>
      <c r="AF48" s="60">
        <v>143.97478616264596</v>
      </c>
      <c r="AG48" s="60">
        <v>151.21024210908865</v>
      </c>
      <c r="AH48" s="60">
        <v>157.41379706387738</v>
      </c>
      <c r="AI48" s="60">
        <v>165.45609424122833</v>
      </c>
      <c r="AJ48" s="60">
        <v>166.91517357006549</v>
      </c>
      <c r="AK48" s="60">
        <v>167.39974518668873</v>
      </c>
      <c r="AL48" s="60">
        <v>167.96450387179593</v>
      </c>
      <c r="AM48" s="60">
        <v>178.70336678197535</v>
      </c>
      <c r="AN48" s="60">
        <v>180.97375770438842</v>
      </c>
      <c r="AO48" s="60">
        <v>182.70162019889221</v>
      </c>
      <c r="AP48" s="60">
        <v>175.19549614172749</v>
      </c>
      <c r="AQ48" s="60">
        <v>174.97717704887157</v>
      </c>
      <c r="AR48" s="60">
        <v>178.86886051755977</v>
      </c>
      <c r="AS48" s="60">
        <v>175.15732497631836</v>
      </c>
      <c r="AT48" s="60">
        <v>171.9233279382581</v>
      </c>
      <c r="AU48" s="60">
        <v>164.07235170007505</v>
      </c>
      <c r="AV48" s="60">
        <v>158.91736805286249</v>
      </c>
      <c r="AW48" s="60">
        <v>157.42440715374747</v>
      </c>
      <c r="AX48" s="60">
        <v>146.88918638281316</v>
      </c>
      <c r="AY48" s="60">
        <v>149.6534801904329</v>
      </c>
      <c r="AZ48" s="60">
        <v>149.85087997896343</v>
      </c>
      <c r="BA48" s="60">
        <v>154.68832714535645</v>
      </c>
      <c r="BB48" s="60">
        <v>147.04190445137792</v>
      </c>
      <c r="BC48" s="60">
        <v>150.22505372983974</v>
      </c>
      <c r="BD48" s="60">
        <v>152.70193688360359</v>
      </c>
      <c r="BE48" s="60">
        <v>158.59111430358271</v>
      </c>
      <c r="BF48" s="60">
        <v>157.45370894790065</v>
      </c>
      <c r="BG48" s="60">
        <v>161.28277652156754</v>
      </c>
      <c r="BH48" s="60">
        <v>156.3836366062387</v>
      </c>
      <c r="BI48" s="60">
        <v>173.05272992429312</v>
      </c>
      <c r="BJ48" s="60">
        <v>149.40624450400276</v>
      </c>
      <c r="BK48" s="60">
        <v>150.51065021643467</v>
      </c>
      <c r="BL48" s="60">
        <v>153.5758194995696</v>
      </c>
      <c r="BM48" s="60">
        <v>154.31608731433084</v>
      </c>
      <c r="BN48" s="60">
        <v>154.7727251634272</v>
      </c>
      <c r="BO48" s="60">
        <v>161.49699716284721</v>
      </c>
      <c r="BP48" s="60">
        <v>165.44857132502727</v>
      </c>
      <c r="BQ48" s="60">
        <v>169.55357434869831</v>
      </c>
      <c r="BR48" s="60">
        <v>174.79544515603351</v>
      </c>
      <c r="BS48" s="60">
        <v>177.85671487511161</v>
      </c>
      <c r="BT48" s="60">
        <v>179.26023369306782</v>
      </c>
      <c r="BU48" s="60">
        <v>181.57740186030713</v>
      </c>
      <c r="BV48" s="60">
        <v>185.59813466182663</v>
      </c>
      <c r="BW48" s="60">
        <v>186.95326079608964</v>
      </c>
      <c r="BX48" s="60">
        <v>189.37476578234316</v>
      </c>
      <c r="BY48" s="60">
        <v>192.20831754395283</v>
      </c>
      <c r="BZ48" s="60">
        <v>196.60843630514518</v>
      </c>
      <c r="CA48" s="60">
        <v>201.0431733936172</v>
      </c>
      <c r="CB48" s="60">
        <v>202.63209897664575</v>
      </c>
      <c r="CC48" s="60">
        <v>204.41883542131657</v>
      </c>
      <c r="CD48" s="60">
        <v>203.98306561997978</v>
      </c>
      <c r="CE48" s="60">
        <v>207.82732793585055</v>
      </c>
      <c r="CF48" s="60">
        <v>211.35247904905341</v>
      </c>
      <c r="CG48" s="60">
        <v>218.63967837594055</v>
      </c>
      <c r="CH48" s="60">
        <v>212.70507202088697</v>
      </c>
      <c r="CI48" s="60">
        <v>215.56516813225829</v>
      </c>
      <c r="CJ48" s="60">
        <v>216.58638595873745</v>
      </c>
      <c r="CK48" s="60">
        <v>217.84712136253361</v>
      </c>
      <c r="CL48" s="60">
        <v>204.57001252819052</v>
      </c>
      <c r="CM48" s="60">
        <v>201.52532015250171</v>
      </c>
      <c r="CN48" s="60">
        <v>201.46076350498717</v>
      </c>
      <c r="CO48" s="60">
        <v>206.99376229428526</v>
      </c>
      <c r="CP48" s="60">
        <v>187.91183526255395</v>
      </c>
      <c r="CQ48" s="60">
        <v>193.58917050139178</v>
      </c>
      <c r="CR48" s="60">
        <v>197.10728049577438</v>
      </c>
      <c r="CS48" s="60">
        <v>200.68831386161827</v>
      </c>
      <c r="CT48" s="60">
        <v>199.02165292350915</v>
      </c>
      <c r="CU48" s="60">
        <v>204.91514137167928</v>
      </c>
      <c r="CV48" s="60">
        <v>210.60454700512975</v>
      </c>
      <c r="CW48" s="60">
        <v>218.7172546996818</v>
      </c>
      <c r="CX48" s="60">
        <v>234.76940277352796</v>
      </c>
      <c r="CY48" s="60">
        <v>242.02825850618939</v>
      </c>
      <c r="CZ48" s="60">
        <v>245.34782227606951</v>
      </c>
      <c r="DA48" s="60">
        <v>250.54227793727591</v>
      </c>
      <c r="DB48" s="60">
        <v>254.38652683876961</v>
      </c>
      <c r="DC48" s="60">
        <v>255.37044264872193</v>
      </c>
      <c r="DD48" s="60">
        <v>255.06259529017842</v>
      </c>
      <c r="DE48" s="60">
        <v>256.49311534624371</v>
      </c>
      <c r="DF48" s="60">
        <v>259.11471454850022</v>
      </c>
      <c r="DG48" s="61">
        <v>259.74086279795767</v>
      </c>
      <c r="DH48" s="62">
        <v>261.02215159986832</v>
      </c>
      <c r="DI48" s="62">
        <v>266.40209300928041</v>
      </c>
      <c r="DJ48" s="62">
        <v>264.48648355411763</v>
      </c>
      <c r="DK48" s="62">
        <v>268.97466622133527</v>
      </c>
      <c r="DL48" s="62">
        <v>271.36480691006398</v>
      </c>
      <c r="DM48" s="62">
        <v>276.95792133657642</v>
      </c>
      <c r="DN48" s="62">
        <v>278.01081161100564</v>
      </c>
      <c r="DO48" s="62">
        <v>282.72849430391466</v>
      </c>
      <c r="DP48" s="62">
        <v>285.24085313529508</v>
      </c>
      <c r="DQ48" s="62">
        <v>291.11996748644412</v>
      </c>
      <c r="DR48" s="62">
        <v>291.92923597344145</v>
      </c>
      <c r="DS48" s="62">
        <v>296.88310627843191</v>
      </c>
      <c r="DT48" s="62">
        <v>299.52124466551834</v>
      </c>
      <c r="DU48" s="62">
        <v>305.69469292382871</v>
      </c>
      <c r="DV48" s="62">
        <v>305.89754961318067</v>
      </c>
      <c r="DW48" s="62">
        <v>311.08845412243619</v>
      </c>
      <c r="DX48" s="62">
        <v>313.85282291016392</v>
      </c>
      <c r="DY48" s="62">
        <v>320.32166008772128</v>
      </c>
      <c r="DZ48" s="62">
        <v>320.55157114597694</v>
      </c>
      <c r="EA48" s="62">
        <v>325.99114592588205</v>
      </c>
      <c r="EB48" s="62">
        <v>328.88794179513161</v>
      </c>
      <c r="EC48" s="62">
        <v>335.66666860538447</v>
      </c>
    </row>
    <row r="49" spans="1:133" ht="15.6" x14ac:dyDescent="0.3">
      <c r="A49" s="8" t="s">
        <v>180</v>
      </c>
      <c r="B49" s="60">
        <v>53.310199756921335</v>
      </c>
      <c r="C49" s="60">
        <v>54.644869792040005</v>
      </c>
      <c r="D49" s="60">
        <v>55.155838926889658</v>
      </c>
      <c r="E49" s="60">
        <v>54.601963541811898</v>
      </c>
      <c r="F49" s="60">
        <v>51.771949820825235</v>
      </c>
      <c r="G49" s="60">
        <v>51.97030894654867</v>
      </c>
      <c r="H49" s="60">
        <v>52.661990678807548</v>
      </c>
      <c r="I49" s="60">
        <v>53.197279634239003</v>
      </c>
      <c r="J49" s="60">
        <v>57.642210000049396</v>
      </c>
      <c r="K49" s="60">
        <v>59.217811348162876</v>
      </c>
      <c r="L49" s="60">
        <v>60.908515366099877</v>
      </c>
      <c r="M49" s="60">
        <v>62.655644526243393</v>
      </c>
      <c r="N49" s="60">
        <v>64.162106890114572</v>
      </c>
      <c r="O49" s="60">
        <v>64.479700990755887</v>
      </c>
      <c r="P49" s="60">
        <v>63.834397005023554</v>
      </c>
      <c r="Q49" s="60">
        <v>61.630164606924218</v>
      </c>
      <c r="R49" s="60">
        <v>50.969301028634305</v>
      </c>
      <c r="S49" s="60">
        <v>51.418494286261684</v>
      </c>
      <c r="T49" s="60">
        <v>51.538108289663782</v>
      </c>
      <c r="U49" s="60">
        <v>52.425073372099398</v>
      </c>
      <c r="V49" s="60">
        <v>49.588960942446832</v>
      </c>
      <c r="W49" s="60">
        <v>49.189447549225406</v>
      </c>
      <c r="X49" s="60">
        <v>49.808520608404535</v>
      </c>
      <c r="Y49" s="60">
        <v>50.643330899923235</v>
      </c>
      <c r="Z49" s="60">
        <v>40.724544448984297</v>
      </c>
      <c r="AA49" s="60">
        <v>41.055853015156963</v>
      </c>
      <c r="AB49" s="60">
        <v>41.296977990504061</v>
      </c>
      <c r="AC49" s="60">
        <v>43.907786467527693</v>
      </c>
      <c r="AD49" s="60">
        <v>57.082333826248998</v>
      </c>
      <c r="AE49" s="60">
        <v>59.387680485972034</v>
      </c>
      <c r="AF49" s="60">
        <v>60.230055297637968</v>
      </c>
      <c r="AG49" s="60">
        <v>63.25691801001291</v>
      </c>
      <c r="AH49" s="60">
        <v>71.823436277525005</v>
      </c>
      <c r="AI49" s="60">
        <v>75.492907630204385</v>
      </c>
      <c r="AJ49" s="60">
        <v>76.1586440088019</v>
      </c>
      <c r="AK49" s="60">
        <v>76.379740248633496</v>
      </c>
      <c r="AL49" s="60">
        <v>78.985369504984277</v>
      </c>
      <c r="AM49" s="60">
        <v>84.035323724307418</v>
      </c>
      <c r="AN49" s="60">
        <v>85.102975887674233</v>
      </c>
      <c r="AO49" s="60">
        <v>85.91550385897915</v>
      </c>
      <c r="AP49" s="60">
        <v>78.263011573989957</v>
      </c>
      <c r="AQ49" s="60">
        <v>78.165484468172224</v>
      </c>
      <c r="AR49" s="60">
        <v>79.903970188751828</v>
      </c>
      <c r="AS49" s="60">
        <v>78.245959820799982</v>
      </c>
      <c r="AT49" s="60">
        <v>68.539599771168298</v>
      </c>
      <c r="AU49" s="60">
        <v>65.409700090705712</v>
      </c>
      <c r="AV49" s="60">
        <v>63.354594944452657</v>
      </c>
      <c r="AW49" s="60">
        <v>62.759405543883958</v>
      </c>
      <c r="AX49" s="60">
        <v>53.900809492811675</v>
      </c>
      <c r="AY49" s="60">
        <v>54.915163766096043</v>
      </c>
      <c r="AZ49" s="60">
        <v>54.987599380027326</v>
      </c>
      <c r="BA49" s="60">
        <v>56.762694773828208</v>
      </c>
      <c r="BB49" s="60">
        <v>54.249206153851233</v>
      </c>
      <c r="BC49" s="60">
        <v>55.42358785184441</v>
      </c>
      <c r="BD49" s="60">
        <v>56.337401810721474</v>
      </c>
      <c r="BE49" s="60">
        <v>58.510137542926948</v>
      </c>
      <c r="BF49" s="60">
        <v>62.176749975758405</v>
      </c>
      <c r="BG49" s="60">
        <v>63.688806940049723</v>
      </c>
      <c r="BH49" s="60">
        <v>61.754190095219137</v>
      </c>
      <c r="BI49" s="60">
        <v>68.336632988972738</v>
      </c>
      <c r="BJ49" s="60">
        <v>55.562226707147879</v>
      </c>
      <c r="BK49" s="60">
        <v>55.972940735698188</v>
      </c>
      <c r="BL49" s="60">
        <v>57.112837071160698</v>
      </c>
      <c r="BM49" s="60">
        <v>57.388132981879266</v>
      </c>
      <c r="BN49" s="60">
        <v>58.24812206229489</v>
      </c>
      <c r="BO49" s="60">
        <v>60.778776063435672</v>
      </c>
      <c r="BP49" s="60">
        <v>62.265935857862196</v>
      </c>
      <c r="BQ49" s="60">
        <v>63.810838016407246</v>
      </c>
      <c r="BR49" s="60">
        <v>67.627449191951854</v>
      </c>
      <c r="BS49" s="60">
        <v>68.811838534620421</v>
      </c>
      <c r="BT49" s="60">
        <v>69.354852670180719</v>
      </c>
      <c r="BU49" s="60">
        <v>70.251352990079226</v>
      </c>
      <c r="BV49" s="60">
        <v>75.252700059849317</v>
      </c>
      <c r="BW49" s="60">
        <v>75.802150089133107</v>
      </c>
      <c r="BX49" s="60">
        <v>76.783974549578218</v>
      </c>
      <c r="BY49" s="60">
        <v>77.932867674010708</v>
      </c>
      <c r="BZ49" s="60">
        <v>82.323962016774246</v>
      </c>
      <c r="CA49" s="60">
        <v>84.180876880077065</v>
      </c>
      <c r="CB49" s="60">
        <v>84.846192427074783</v>
      </c>
      <c r="CC49" s="60">
        <v>85.594335416100819</v>
      </c>
      <c r="CD49" s="60">
        <v>86.238728052854356</v>
      </c>
      <c r="CE49" s="60">
        <v>87.863982048398483</v>
      </c>
      <c r="CF49" s="60">
        <v>89.3543241376927</v>
      </c>
      <c r="CG49" s="60">
        <v>92.435162241131849</v>
      </c>
      <c r="CH49" s="60">
        <v>91.122889361442901</v>
      </c>
      <c r="CI49" s="60">
        <v>92.34815502644777</v>
      </c>
      <c r="CJ49" s="60">
        <v>92.78564491858846</v>
      </c>
      <c r="CK49" s="60">
        <v>93.325744181961412</v>
      </c>
      <c r="CL49" s="60">
        <v>87.919241221483233</v>
      </c>
      <c r="CM49" s="60">
        <v>86.610706113550407</v>
      </c>
      <c r="CN49" s="60">
        <v>86.582961228583457</v>
      </c>
      <c r="CO49" s="60">
        <v>88.960910221314919</v>
      </c>
      <c r="CP49" s="60">
        <v>77.603533859959654</v>
      </c>
      <c r="CQ49" s="60">
        <v>79.948150827943095</v>
      </c>
      <c r="CR49" s="60">
        <v>81.401054354166803</v>
      </c>
      <c r="CS49" s="60">
        <v>82.879943875263876</v>
      </c>
      <c r="CT49" s="60">
        <v>87.319154481874477</v>
      </c>
      <c r="CU49" s="60">
        <v>89.904875285030982</v>
      </c>
      <c r="CV49" s="60">
        <v>92.401056389547492</v>
      </c>
      <c r="CW49" s="60">
        <v>95.960441843547017</v>
      </c>
      <c r="CX49" s="60">
        <v>108.60560436605786</v>
      </c>
      <c r="CY49" s="60">
        <v>111.96359056246273</v>
      </c>
      <c r="CZ49" s="60">
        <v>113.49923884200994</v>
      </c>
      <c r="DA49" s="60">
        <v>115.90222232185558</v>
      </c>
      <c r="DB49" s="60">
        <v>121.00855056837516</v>
      </c>
      <c r="DC49" s="60">
        <v>121.47658725067595</v>
      </c>
      <c r="DD49" s="60">
        <v>121.33014803820434</v>
      </c>
      <c r="DE49" s="60">
        <v>122.01062888243224</v>
      </c>
      <c r="DF49" s="60">
        <v>123.25769146699018</v>
      </c>
      <c r="DG49" s="61">
        <v>123.55554250906127</v>
      </c>
      <c r="DH49" s="62">
        <v>125.71708725752823</v>
      </c>
      <c r="DI49" s="62">
        <v>128.30824881014715</v>
      </c>
      <c r="DJ49" s="62">
        <v>127.23659609877578</v>
      </c>
      <c r="DK49" s="62">
        <v>129.39572755068397</v>
      </c>
      <c r="DL49" s="62">
        <v>130.54555328598966</v>
      </c>
      <c r="DM49" s="62">
        <v>133.23623460798919</v>
      </c>
      <c r="DN49" s="62">
        <v>133.98957736188544</v>
      </c>
      <c r="DO49" s="62">
        <v>136.26330300042218</v>
      </c>
      <c r="DP49" s="62">
        <v>137.47415482322498</v>
      </c>
      <c r="DQ49" s="62">
        <v>140.30764191895298</v>
      </c>
      <c r="DR49" s="62">
        <v>140.9318679549655</v>
      </c>
      <c r="DS49" s="62">
        <v>143.32340024997848</v>
      </c>
      <c r="DT49" s="62">
        <v>144.59698893175619</v>
      </c>
      <c r="DU49" s="62">
        <v>147.57728513904033</v>
      </c>
      <c r="DV49" s="62">
        <v>148.10530003387328</v>
      </c>
      <c r="DW49" s="62">
        <v>150.61856132270236</v>
      </c>
      <c r="DX49" s="62">
        <v>151.95697566838254</v>
      </c>
      <c r="DY49" s="62">
        <v>155.08896895261745</v>
      </c>
      <c r="DZ49" s="62">
        <v>155.65867033560079</v>
      </c>
      <c r="EA49" s="62">
        <v>158.30010795016017</v>
      </c>
      <c r="EB49" s="62">
        <v>159.70678142747008</v>
      </c>
      <c r="EC49" s="62">
        <v>162.99850636920098</v>
      </c>
    </row>
    <row r="50" spans="1:133" ht="15.6" x14ac:dyDescent="0.3">
      <c r="A50" s="8" t="s">
        <v>181</v>
      </c>
      <c r="B50" s="60">
        <v>63.37564748225487</v>
      </c>
      <c r="C50" s="60">
        <v>64.962315287599722</v>
      </c>
      <c r="D50" s="60">
        <v>65.569760015104038</v>
      </c>
      <c r="E50" s="60">
        <v>64.911307949386</v>
      </c>
      <c r="F50" s="60">
        <v>69.798695778459532</v>
      </c>
      <c r="G50" s="60">
        <v>70.066122605518743</v>
      </c>
      <c r="H50" s="60">
        <v>70.998644617390795</v>
      </c>
      <c r="I50" s="60">
        <v>71.720318633591361</v>
      </c>
      <c r="J50" s="60">
        <v>70.762787852932775</v>
      </c>
      <c r="K50" s="60">
        <v>72.697029165631463</v>
      </c>
      <c r="L50" s="60">
        <v>74.772572933701326</v>
      </c>
      <c r="M50" s="60">
        <v>76.917385391634539</v>
      </c>
      <c r="N50" s="60">
        <v>75.322025355620156</v>
      </c>
      <c r="O50" s="60">
        <v>75.69485960406945</v>
      </c>
      <c r="P50" s="60">
        <v>74.937315852293096</v>
      </c>
      <c r="Q50" s="60">
        <v>72.349694331951511</v>
      </c>
      <c r="R50" s="60">
        <v>75.174612058120928</v>
      </c>
      <c r="S50" s="60">
        <v>75.837127105409706</v>
      </c>
      <c r="T50" s="60">
        <v>76.013545775491522</v>
      </c>
      <c r="U50" s="60">
        <v>77.321730401051482</v>
      </c>
      <c r="V50" s="60">
        <v>79.921357999725387</v>
      </c>
      <c r="W50" s="60">
        <v>79.277471692803331</v>
      </c>
      <c r="X50" s="60">
        <v>80.275217131512235</v>
      </c>
      <c r="Y50" s="60">
        <v>81.620661175959057</v>
      </c>
      <c r="Z50" s="60">
        <v>77.637242906278018</v>
      </c>
      <c r="AA50" s="60">
        <v>78.268849323904121</v>
      </c>
      <c r="AB50" s="60">
        <v>78.728529807383666</v>
      </c>
      <c r="AC50" s="60">
        <v>83.705773252460645</v>
      </c>
      <c r="AD50" s="60">
        <v>79.368093882743523</v>
      </c>
      <c r="AE50" s="60">
        <v>82.573480871266199</v>
      </c>
      <c r="AF50" s="60">
        <v>83.74473086500798</v>
      </c>
      <c r="AG50" s="60">
        <v>87.953324099075743</v>
      </c>
      <c r="AH50" s="60">
        <v>85.590360786352392</v>
      </c>
      <c r="AI50" s="60">
        <v>89.963186611023943</v>
      </c>
      <c r="AJ50" s="60">
        <v>90.756529561263591</v>
      </c>
      <c r="AK50" s="60">
        <v>91.020004938055237</v>
      </c>
      <c r="AL50" s="60">
        <v>88.97913436681165</v>
      </c>
      <c r="AM50" s="60">
        <v>94.66804305766793</v>
      </c>
      <c r="AN50" s="60">
        <v>95.870781816714185</v>
      </c>
      <c r="AO50" s="60">
        <v>96.786116339913065</v>
      </c>
      <c r="AP50" s="60">
        <v>96.932484567737532</v>
      </c>
      <c r="AQ50" s="60">
        <v>96.811692580699329</v>
      </c>
      <c r="AR50" s="60">
        <v>98.964890328807954</v>
      </c>
      <c r="AS50" s="60">
        <v>96.911365155518396</v>
      </c>
      <c r="AT50" s="60">
        <v>103.3837281670898</v>
      </c>
      <c r="AU50" s="60">
        <v>98.662651609369334</v>
      </c>
      <c r="AV50" s="60">
        <v>95.562773108409829</v>
      </c>
      <c r="AW50" s="60">
        <v>94.665001609863509</v>
      </c>
      <c r="AX50" s="60">
        <v>92.98837689000149</v>
      </c>
      <c r="AY50" s="60">
        <v>94.738316424336858</v>
      </c>
      <c r="AZ50" s="60">
        <v>94.863280598936115</v>
      </c>
      <c r="BA50" s="60">
        <v>97.925632371528238</v>
      </c>
      <c r="BB50" s="60">
        <v>92.792698297526684</v>
      </c>
      <c r="BC50" s="60">
        <v>94.801465877995341</v>
      </c>
      <c r="BD50" s="60">
        <v>96.364535072882134</v>
      </c>
      <c r="BE50" s="60">
        <v>100.08097676065576</v>
      </c>
      <c r="BF50" s="60">
        <v>95.276958972142239</v>
      </c>
      <c r="BG50" s="60">
        <v>97.593969581517825</v>
      </c>
      <c r="BH50" s="60">
        <v>94.629446511019552</v>
      </c>
      <c r="BI50" s="60">
        <v>104.71609693532038</v>
      </c>
      <c r="BJ50" s="60">
        <v>93.844017796854871</v>
      </c>
      <c r="BK50" s="60">
        <v>94.537709480736495</v>
      </c>
      <c r="BL50" s="60">
        <v>96.462982428408893</v>
      </c>
      <c r="BM50" s="60">
        <v>96.927954332451577</v>
      </c>
      <c r="BN50" s="60">
        <v>96.5246031011323</v>
      </c>
      <c r="BO50" s="60">
        <v>100.71822109941155</v>
      </c>
      <c r="BP50" s="60">
        <v>103.18263546716508</v>
      </c>
      <c r="BQ50" s="60">
        <v>105.74273633229106</v>
      </c>
      <c r="BR50" s="60">
        <v>107.16799596408167</v>
      </c>
      <c r="BS50" s="60">
        <v>109.0448763404912</v>
      </c>
      <c r="BT50" s="60">
        <v>109.9053810228871</v>
      </c>
      <c r="BU50" s="60">
        <v>111.32604887022791</v>
      </c>
      <c r="BV50" s="60">
        <v>110.34543460197732</v>
      </c>
      <c r="BW50" s="60">
        <v>111.15111070695654</v>
      </c>
      <c r="BX50" s="60">
        <v>112.59079123276494</v>
      </c>
      <c r="BY50" s="60">
        <v>114.27544986994211</v>
      </c>
      <c r="BZ50" s="60">
        <v>114.28447428837094</v>
      </c>
      <c r="CA50" s="60">
        <v>116.86229651354013</v>
      </c>
      <c r="CB50" s="60">
        <v>117.78590654957098</v>
      </c>
      <c r="CC50" s="60">
        <v>118.82450000521575</v>
      </c>
      <c r="CD50" s="60">
        <v>117.74433756712543</v>
      </c>
      <c r="CE50" s="60">
        <v>119.96334588745206</v>
      </c>
      <c r="CF50" s="60">
        <v>121.99815491136071</v>
      </c>
      <c r="CG50" s="60">
        <v>126.2045161348087</v>
      </c>
      <c r="CH50" s="60">
        <v>121.58218265944406</v>
      </c>
      <c r="CI50" s="60">
        <v>123.21701310581051</v>
      </c>
      <c r="CJ50" s="60">
        <v>123.80074104014899</v>
      </c>
      <c r="CK50" s="60">
        <v>124.5213771805722</v>
      </c>
      <c r="CL50" s="60">
        <v>116.65077130670728</v>
      </c>
      <c r="CM50" s="60">
        <v>114.9146140389513</v>
      </c>
      <c r="CN50" s="60">
        <v>114.87780227640371</v>
      </c>
      <c r="CO50" s="60">
        <v>118.03285207297034</v>
      </c>
      <c r="CP50" s="60">
        <v>110.30830140259428</v>
      </c>
      <c r="CQ50" s="60">
        <v>113.64101967344868</v>
      </c>
      <c r="CR50" s="60">
        <v>115.70622614160757</v>
      </c>
      <c r="CS50" s="60">
        <v>117.80836998635439</v>
      </c>
      <c r="CT50" s="60">
        <v>111.70249844163467</v>
      </c>
      <c r="CU50" s="60">
        <v>115.0102660866483</v>
      </c>
      <c r="CV50" s="60">
        <v>118.20349061558225</v>
      </c>
      <c r="CW50" s="60">
        <v>122.75681285613477</v>
      </c>
      <c r="CX50" s="60">
        <v>126.1637984074701</v>
      </c>
      <c r="CY50" s="60">
        <v>130.06466794372668</v>
      </c>
      <c r="CZ50" s="60">
        <v>131.84858343405955</v>
      </c>
      <c r="DA50" s="60">
        <v>134.64005561542032</v>
      </c>
      <c r="DB50" s="60">
        <v>133.37797627039447</v>
      </c>
      <c r="DC50" s="60">
        <v>133.89385539804599</v>
      </c>
      <c r="DD50" s="60">
        <v>133.73244725197409</v>
      </c>
      <c r="DE50" s="60">
        <v>134.48248646381145</v>
      </c>
      <c r="DF50" s="60">
        <v>135.85702308151005</v>
      </c>
      <c r="DG50" s="61">
        <v>136.18532028889641</v>
      </c>
      <c r="DH50" s="62">
        <v>135.3050643423401</v>
      </c>
      <c r="DI50" s="62">
        <v>138.09384419913323</v>
      </c>
      <c r="DJ50" s="62">
        <v>137.24988745534185</v>
      </c>
      <c r="DK50" s="62">
        <v>139.57893867065127</v>
      </c>
      <c r="DL50" s="62">
        <v>140.81925362407435</v>
      </c>
      <c r="DM50" s="62">
        <v>143.72168672858723</v>
      </c>
      <c r="DN50" s="62">
        <v>144.0212342491202</v>
      </c>
      <c r="DO50" s="62">
        <v>146.46519130349245</v>
      </c>
      <c r="DP50" s="62">
        <v>147.76669831207013</v>
      </c>
      <c r="DQ50" s="62">
        <v>150.81232556749114</v>
      </c>
      <c r="DR50" s="62">
        <v>150.99736801847595</v>
      </c>
      <c r="DS50" s="62">
        <v>153.55970602845346</v>
      </c>
      <c r="DT50" s="62">
        <v>154.92425573376215</v>
      </c>
      <c r="DU50" s="62">
        <v>158.11740778478841</v>
      </c>
      <c r="DV50" s="62">
        <v>157.79224957930737</v>
      </c>
      <c r="DW50" s="62">
        <v>160.46989279973383</v>
      </c>
      <c r="DX50" s="62">
        <v>161.89584724178141</v>
      </c>
      <c r="DY50" s="62">
        <v>165.23269113510383</v>
      </c>
      <c r="DZ50" s="62">
        <v>164.89290081037615</v>
      </c>
      <c r="EA50" s="62">
        <v>167.69103797572185</v>
      </c>
      <c r="EB50" s="62">
        <v>169.18116036766156</v>
      </c>
      <c r="EC50" s="62">
        <v>172.66816223618349</v>
      </c>
    </row>
    <row r="51" spans="1:133" ht="15.6" x14ac:dyDescent="0.3">
      <c r="A51" s="7" t="s">
        <v>182</v>
      </c>
      <c r="B51" s="60">
        <v>39.726346283364073</v>
      </c>
      <c r="C51" s="60">
        <v>40.720932014254529</v>
      </c>
      <c r="D51" s="60">
        <v>41.101702239909386</v>
      </c>
      <c r="E51" s="60">
        <v>40.688958610252023</v>
      </c>
      <c r="F51" s="60">
        <v>40.282863072022167</v>
      </c>
      <c r="G51" s="60">
        <v>40.437202893648688</v>
      </c>
      <c r="H51" s="60">
        <v>40.975388544496937</v>
      </c>
      <c r="I51" s="60">
        <v>41.391887667482202</v>
      </c>
      <c r="J51" s="60">
        <v>43.997580958224212</v>
      </c>
      <c r="K51" s="60">
        <v>45.200217843094713</v>
      </c>
      <c r="L51" s="60">
        <v>46.490711162235563</v>
      </c>
      <c r="M51" s="60">
        <v>47.824273089646447</v>
      </c>
      <c r="N51" s="60">
        <v>45.446161006848534</v>
      </c>
      <c r="O51" s="60">
        <v>45.671113604762574</v>
      </c>
      <c r="P51" s="60">
        <v>45.214043376626556</v>
      </c>
      <c r="Q51" s="60">
        <v>43.652780735546301</v>
      </c>
      <c r="R51" s="60">
        <v>47.836898402022165</v>
      </c>
      <c r="S51" s="60">
        <v>48.258485745664998</v>
      </c>
      <c r="T51" s="60">
        <v>48.370748672813853</v>
      </c>
      <c r="U51" s="60">
        <v>49.203203850309357</v>
      </c>
      <c r="V51" s="60">
        <v>52.405292648264279</v>
      </c>
      <c r="W51" s="60">
        <v>51.983089482665214</v>
      </c>
      <c r="X51" s="60">
        <v>52.637321880770749</v>
      </c>
      <c r="Y51" s="60">
        <v>53.519543988299773</v>
      </c>
      <c r="Z51" s="60">
        <v>67.24804903805142</v>
      </c>
      <c r="AA51" s="60">
        <v>67.795135690736174</v>
      </c>
      <c r="AB51" s="60">
        <v>68.193303046217665</v>
      </c>
      <c r="AC51" s="60">
        <v>72.504506004222137</v>
      </c>
      <c r="AD51" s="60">
        <v>66.428810901813549</v>
      </c>
      <c r="AE51" s="60">
        <v>69.111627581804427</v>
      </c>
      <c r="AF51" s="60">
        <v>70.091930125896894</v>
      </c>
      <c r="AG51" s="60">
        <v>73.614401567904466</v>
      </c>
      <c r="AH51" s="60">
        <v>83.795761852203754</v>
      </c>
      <c r="AI51" s="60">
        <v>88.076901317662958</v>
      </c>
      <c r="AJ51" s="60">
        <v>88.85361000675644</v>
      </c>
      <c r="AK51" s="60">
        <v>89.111561015780254</v>
      </c>
      <c r="AL51" s="60">
        <v>92.244926800373435</v>
      </c>
      <c r="AM51" s="60">
        <v>98.142634948428665</v>
      </c>
      <c r="AN51" s="60">
        <v>99.389517710075026</v>
      </c>
      <c r="AO51" s="60">
        <v>100.33844766642028</v>
      </c>
      <c r="AP51" s="60">
        <v>98.269149230265626</v>
      </c>
      <c r="AQ51" s="60">
        <v>98.14669156446854</v>
      </c>
      <c r="AR51" s="60">
        <v>100.32958114761232</v>
      </c>
      <c r="AS51" s="60">
        <v>98.247738588825115</v>
      </c>
      <c r="AT51" s="60">
        <v>72.368333516901359</v>
      </c>
      <c r="AU51" s="60">
        <v>69.06359253932942</v>
      </c>
      <c r="AV51" s="60">
        <v>66.893685870295968</v>
      </c>
      <c r="AW51" s="60">
        <v>66.265248219800696</v>
      </c>
      <c r="AX51" s="60">
        <v>64.389622057755304</v>
      </c>
      <c r="AY51" s="60">
        <v>65.601364309940948</v>
      </c>
      <c r="AZ51" s="60">
        <v>65.687895511391247</v>
      </c>
      <c r="BA51" s="60">
        <v>67.808415084266016</v>
      </c>
      <c r="BB51" s="60">
        <v>83.505079437111462</v>
      </c>
      <c r="BC51" s="60">
        <v>85.312789520504964</v>
      </c>
      <c r="BD51" s="60">
        <v>86.719411158623686</v>
      </c>
      <c r="BE51" s="60">
        <v>90.063874290473365</v>
      </c>
      <c r="BF51" s="60">
        <v>102.57520469670941</v>
      </c>
      <c r="BG51" s="60">
        <v>105.06969906455168</v>
      </c>
      <c r="BH51" s="60">
        <v>101.87809257264644</v>
      </c>
      <c r="BI51" s="60">
        <v>112.73738366609248</v>
      </c>
      <c r="BJ51" s="60">
        <v>98.065521478488222</v>
      </c>
      <c r="BK51" s="60">
        <v>98.790418369331078</v>
      </c>
      <c r="BL51" s="60">
        <v>100.80229829555743</v>
      </c>
      <c r="BM51" s="60">
        <v>101.28818661655301</v>
      </c>
      <c r="BN51" s="60">
        <v>113.14891752602477</v>
      </c>
      <c r="BO51" s="60">
        <v>118.06479722693169</v>
      </c>
      <c r="BP51" s="60">
        <v>120.95365466936776</v>
      </c>
      <c r="BQ51" s="60">
        <v>123.95467857767581</v>
      </c>
      <c r="BR51" s="60">
        <v>131.11696283316155</v>
      </c>
      <c r="BS51" s="60">
        <v>133.4132720282916</v>
      </c>
      <c r="BT51" s="60">
        <v>134.46607477452639</v>
      </c>
      <c r="BU51" s="60">
        <v>136.20422105282839</v>
      </c>
      <c r="BV51" s="60">
        <v>138.48588972681705</v>
      </c>
      <c r="BW51" s="60">
        <v>139.49703053778165</v>
      </c>
      <c r="BX51" s="60">
        <v>141.3038605100239</v>
      </c>
      <c r="BY51" s="60">
        <v>143.41814327212438</v>
      </c>
      <c r="BZ51" s="60">
        <v>152.73049285182557</v>
      </c>
      <c r="CA51" s="60">
        <v>156.17551074586632</v>
      </c>
      <c r="CB51" s="60">
        <v>157.40982902824248</v>
      </c>
      <c r="CC51" s="60">
        <v>158.79781187841559</v>
      </c>
      <c r="CD51" s="60">
        <v>163.27536306467121</v>
      </c>
      <c r="CE51" s="60">
        <v>166.35244852483868</v>
      </c>
      <c r="CF51" s="60">
        <v>169.17410593113689</v>
      </c>
      <c r="CG51" s="60">
        <v>175.00704168100333</v>
      </c>
      <c r="CH51" s="60">
        <v>178.43469632994243</v>
      </c>
      <c r="CI51" s="60">
        <v>180.83398270453756</v>
      </c>
      <c r="CJ51" s="60">
        <v>181.69066511000761</v>
      </c>
      <c r="CK51" s="60">
        <v>182.74827477014159</v>
      </c>
      <c r="CL51" s="60">
        <v>191.25702214700823</v>
      </c>
      <c r="CM51" s="60">
        <v>188.41047201030281</v>
      </c>
      <c r="CN51" s="60">
        <v>188.35011657496392</v>
      </c>
      <c r="CO51" s="60">
        <v>193.52303932598701</v>
      </c>
      <c r="CP51" s="60">
        <v>225.0290660746314</v>
      </c>
      <c r="CQ51" s="60">
        <v>231.82781531149155</v>
      </c>
      <c r="CR51" s="60">
        <v>236.040838963129</v>
      </c>
      <c r="CS51" s="60">
        <v>240.32921490694335</v>
      </c>
      <c r="CT51" s="60">
        <v>247.48974719339091</v>
      </c>
      <c r="CU51" s="60">
        <v>254.8184872812113</v>
      </c>
      <c r="CV51" s="60">
        <v>261.89344390638053</v>
      </c>
      <c r="CW51" s="60">
        <v>271.98185361901727</v>
      </c>
      <c r="CX51" s="60">
        <v>273.56653971765621</v>
      </c>
      <c r="CY51" s="60">
        <v>282.02496752653667</v>
      </c>
      <c r="CZ51" s="60">
        <v>285.89311032184895</v>
      </c>
      <c r="DA51" s="60">
        <v>291.94598281786085</v>
      </c>
      <c r="DB51" s="60">
        <v>289.14257706798134</v>
      </c>
      <c r="DC51" s="60">
        <v>290.26092227455689</v>
      </c>
      <c r="DD51" s="60">
        <v>289.91101467646598</v>
      </c>
      <c r="DE51" s="60">
        <v>291.53698229628532</v>
      </c>
      <c r="DF51" s="60">
        <v>294.51676254958568</v>
      </c>
      <c r="DG51" s="61">
        <v>295.22845951217477</v>
      </c>
      <c r="DH51" s="62">
        <v>297.17113780481623</v>
      </c>
      <c r="DI51" s="62">
        <v>303.29614788598758</v>
      </c>
      <c r="DJ51" s="62">
        <v>302.05417374829767</v>
      </c>
      <c r="DK51" s="62">
        <v>307.17985839184001</v>
      </c>
      <c r="DL51" s="62">
        <v>309.90949493573709</v>
      </c>
      <c r="DM51" s="62">
        <v>316.29705597128702</v>
      </c>
      <c r="DN51" s="62">
        <v>314.75385006278918</v>
      </c>
      <c r="DO51" s="62">
        <v>320.09504086886972</v>
      </c>
      <c r="DP51" s="62">
        <v>322.93944325140262</v>
      </c>
      <c r="DQ51" s="62">
        <v>329.59556524270403</v>
      </c>
      <c r="DR51" s="62">
        <v>327.65875791536342</v>
      </c>
      <c r="DS51" s="62">
        <v>333.21893754449326</v>
      </c>
      <c r="DT51" s="62">
        <v>336.17996042471015</v>
      </c>
      <c r="DU51" s="62">
        <v>343.10898341765483</v>
      </c>
      <c r="DV51" s="62">
        <v>340.76510823197805</v>
      </c>
      <c r="DW51" s="62">
        <v>346.54769504627308</v>
      </c>
      <c r="DX51" s="62">
        <v>349.62715884169853</v>
      </c>
      <c r="DY51" s="62">
        <v>356.83334275436107</v>
      </c>
      <c r="DZ51" s="62">
        <v>353.71418234479324</v>
      </c>
      <c r="EA51" s="62">
        <v>359.7165074580314</v>
      </c>
      <c r="EB51" s="62">
        <v>362.91299087768311</v>
      </c>
      <c r="EC51" s="62">
        <v>370.39300977902673</v>
      </c>
    </row>
    <row r="52" spans="1:133" ht="15.6" x14ac:dyDescent="0.3">
      <c r="A52" s="7" t="s">
        <v>183</v>
      </c>
      <c r="B52" s="60">
        <v>26.481006477459733</v>
      </c>
      <c r="C52" s="60">
        <v>27.143982906105741</v>
      </c>
      <c r="D52" s="60">
        <v>27.397798818096931</v>
      </c>
      <c r="E52" s="60">
        <v>27.122669898550065</v>
      </c>
      <c r="F52" s="60">
        <v>28.129191328693075</v>
      </c>
      <c r="G52" s="60">
        <v>28.236965554283906</v>
      </c>
      <c r="H52" s="60">
        <v>28.612776159304723</v>
      </c>
      <c r="I52" s="60">
        <v>28.903614064687435</v>
      </c>
      <c r="J52" s="60">
        <v>27.212121188793638</v>
      </c>
      <c r="K52" s="60">
        <v>27.955941643110954</v>
      </c>
      <c r="L52" s="60">
        <v>28.754100537963225</v>
      </c>
      <c r="M52" s="60">
        <v>29.578896992475638</v>
      </c>
      <c r="N52" s="60">
        <v>31.358206747416734</v>
      </c>
      <c r="O52" s="60">
        <v>31.513425800412087</v>
      </c>
      <c r="P52" s="60">
        <v>31.198043766056784</v>
      </c>
      <c r="Q52" s="60">
        <v>30.120760325577955</v>
      </c>
      <c r="R52" s="60">
        <v>30.852588511222592</v>
      </c>
      <c r="S52" s="60">
        <v>31.124492862663615</v>
      </c>
      <c r="T52" s="60">
        <v>31.196897262030827</v>
      </c>
      <c r="U52" s="60">
        <v>31.733792376539757</v>
      </c>
      <c r="V52" s="60">
        <v>33.438488409563512</v>
      </c>
      <c r="W52" s="60">
        <v>33.169091275306059</v>
      </c>
      <c r="X52" s="60">
        <v>33.586540379312488</v>
      </c>
      <c r="Y52" s="60">
        <v>34.149463935817948</v>
      </c>
      <c r="Z52" s="60">
        <v>34.442063606686261</v>
      </c>
      <c r="AA52" s="60">
        <v>34.72226197020273</v>
      </c>
      <c r="AB52" s="60">
        <v>34.926189155894619</v>
      </c>
      <c r="AC52" s="60">
        <v>37.134234275789531</v>
      </c>
      <c r="AD52" s="60">
        <v>31.00676138919394</v>
      </c>
      <c r="AE52" s="60">
        <v>32.259011060957313</v>
      </c>
      <c r="AF52" s="60">
        <v>32.71658371145714</v>
      </c>
      <c r="AG52" s="60">
        <v>34.360756323006882</v>
      </c>
      <c r="AH52" s="60">
        <v>25.81834108391886</v>
      </c>
      <c r="AI52" s="60">
        <v>27.137404441108743</v>
      </c>
      <c r="AJ52" s="60">
        <v>27.376716423178056</v>
      </c>
      <c r="AK52" s="60">
        <v>27.456193797531</v>
      </c>
      <c r="AL52" s="60">
        <v>26.383369327830664</v>
      </c>
      <c r="AM52" s="60">
        <v>28.070198269596027</v>
      </c>
      <c r="AN52" s="60">
        <v>28.426824585536565</v>
      </c>
      <c r="AO52" s="60">
        <v>28.698232134687522</v>
      </c>
      <c r="AP52" s="60">
        <v>42.309054628006898</v>
      </c>
      <c r="AQ52" s="60">
        <v>42.256331386659937</v>
      </c>
      <c r="AR52" s="60">
        <v>43.196158334827857</v>
      </c>
      <c r="AS52" s="60">
        <v>42.29983643485653</v>
      </c>
      <c r="AT52" s="60">
        <v>56.173238544840544</v>
      </c>
      <c r="AU52" s="60">
        <v>53.608055760595519</v>
      </c>
      <c r="AV52" s="60">
        <v>51.923746076841518</v>
      </c>
      <c r="AW52" s="60">
        <v>51.435944626451807</v>
      </c>
      <c r="AX52" s="60">
        <v>62.780691559431546</v>
      </c>
      <c r="AY52" s="60">
        <v>63.962155499626164</v>
      </c>
      <c r="AZ52" s="60">
        <v>64.046524509645295</v>
      </c>
      <c r="BA52" s="60">
        <v>66.114057770377542</v>
      </c>
      <c r="BB52" s="60">
        <v>70.858616111510599</v>
      </c>
      <c r="BC52" s="60">
        <v>72.392556749655299</v>
      </c>
      <c r="BD52" s="60">
        <v>73.586151957772699</v>
      </c>
      <c r="BE52" s="60">
        <v>76.424111405943904</v>
      </c>
      <c r="BF52" s="60">
        <v>76.428386355389932</v>
      </c>
      <c r="BG52" s="60">
        <v>78.287024413880786</v>
      </c>
      <c r="BH52" s="60">
        <v>75.908970821114906</v>
      </c>
      <c r="BI52" s="60">
        <v>84.000186409614386</v>
      </c>
      <c r="BJ52" s="60">
        <v>80.194834017508995</v>
      </c>
      <c r="BK52" s="60">
        <v>80.787631414234227</v>
      </c>
      <c r="BL52" s="60">
        <v>82.432882204872953</v>
      </c>
      <c r="BM52" s="60">
        <v>82.830226069116122</v>
      </c>
      <c r="BN52" s="60">
        <v>78.889657310548017</v>
      </c>
      <c r="BO52" s="60">
        <v>82.31710561022112</v>
      </c>
      <c r="BP52" s="60">
        <v>84.331274005604939</v>
      </c>
      <c r="BQ52" s="60">
        <v>86.423647073625929</v>
      </c>
      <c r="BR52" s="60">
        <v>84.199392010804914</v>
      </c>
      <c r="BS52" s="60">
        <v>85.674013096596781</v>
      </c>
      <c r="BT52" s="60">
        <v>86.350091532405827</v>
      </c>
      <c r="BU52" s="60">
        <v>87.466277086864508</v>
      </c>
      <c r="BV52" s="60">
        <v>88.960075611356274</v>
      </c>
      <c r="BW52" s="60">
        <v>89.609608666128707</v>
      </c>
      <c r="BX52" s="60">
        <v>90.770273707632995</v>
      </c>
      <c r="BY52" s="60">
        <v>92.12843918392285</v>
      </c>
      <c r="BZ52" s="60">
        <v>90.371870843029228</v>
      </c>
      <c r="CA52" s="60">
        <v>92.410315860516477</v>
      </c>
      <c r="CB52" s="60">
        <v>93.140671995111731</v>
      </c>
      <c r="CC52" s="60">
        <v>93.961952700267815</v>
      </c>
      <c r="CD52" s="60">
        <v>93.23747131534904</v>
      </c>
      <c r="CE52" s="60">
        <v>94.994623539310751</v>
      </c>
      <c r="CF52" s="60">
        <v>96.605915019809672</v>
      </c>
      <c r="CG52" s="60">
        <v>99.936779943056123</v>
      </c>
      <c r="CH52" s="60">
        <v>98.623231649170592</v>
      </c>
      <c r="CI52" s="60">
        <v>99.949349163204133</v>
      </c>
      <c r="CJ52" s="60">
        <v>100.42284893125493</v>
      </c>
      <c r="CK52" s="60">
        <v>101.00740386732477</v>
      </c>
      <c r="CL52" s="60">
        <v>109.2868653248013</v>
      </c>
      <c r="CM52" s="60">
        <v>107.66030783719545</v>
      </c>
      <c r="CN52" s="60">
        <v>107.6258199200489</v>
      </c>
      <c r="CO52" s="60">
        <v>110.58169837972773</v>
      </c>
      <c r="CP52" s="60">
        <v>107.28299866281472</v>
      </c>
      <c r="CQ52" s="60">
        <v>110.5243141871167</v>
      </c>
      <c r="CR52" s="60">
        <v>112.5328805410966</v>
      </c>
      <c r="CS52" s="60">
        <v>114.57737123143838</v>
      </c>
      <c r="CT52" s="60">
        <v>115.88669988309994</v>
      </c>
      <c r="CU52" s="60">
        <v>119.31837134710943</v>
      </c>
      <c r="CV52" s="60">
        <v>122.63120908848973</v>
      </c>
      <c r="CW52" s="60">
        <v>127.35509168130088</v>
      </c>
      <c r="CX52" s="60">
        <v>135.85835750881589</v>
      </c>
      <c r="CY52" s="60">
        <v>140.05897396727386</v>
      </c>
      <c r="CZ52" s="60">
        <v>141.9799674020816</v>
      </c>
      <c r="DA52" s="60">
        <v>144.9859392448632</v>
      </c>
      <c r="DB52" s="60">
        <v>150.01789609324902</v>
      </c>
      <c r="DC52" s="60">
        <v>150.59813507672115</v>
      </c>
      <c r="DD52" s="60">
        <v>150.41659003335556</v>
      </c>
      <c r="DE52" s="60">
        <v>151.260202357471</v>
      </c>
      <c r="DF52" s="60">
        <v>152.80622290191411</v>
      </c>
      <c r="DG52" s="61">
        <v>153.17547768986762</v>
      </c>
      <c r="DH52" s="62">
        <v>159.16412132531585</v>
      </c>
      <c r="DI52" s="62">
        <v>162.44466147090245</v>
      </c>
      <c r="DJ52" s="62">
        <v>160.40298228064933</v>
      </c>
      <c r="DK52" s="62">
        <v>163.12492812517002</v>
      </c>
      <c r="DL52" s="62">
        <v>164.5744755250619</v>
      </c>
      <c r="DM52" s="62">
        <v>167.96652876798672</v>
      </c>
      <c r="DN52" s="62">
        <v>167.59030263442318</v>
      </c>
      <c r="DO52" s="62">
        <v>170.4342131487526</v>
      </c>
      <c r="DP52" s="62">
        <v>171.94871171964436</v>
      </c>
      <c r="DQ52" s="62">
        <v>175.49275573585356</v>
      </c>
      <c r="DR52" s="62">
        <v>175.64409053921025</v>
      </c>
      <c r="DS52" s="62">
        <v>178.62466917659071</v>
      </c>
      <c r="DT52" s="62">
        <v>180.21194910821953</v>
      </c>
      <c r="DU52" s="62">
        <v>183.92630714846888</v>
      </c>
      <c r="DV52" s="62">
        <v>184.25065097563154</v>
      </c>
      <c r="DW52" s="62">
        <v>187.37727796624367</v>
      </c>
      <c r="DX52" s="62">
        <v>189.0423346145223</v>
      </c>
      <c r="DY52" s="62">
        <v>192.93869619874386</v>
      </c>
      <c r="DZ52" s="62">
        <v>193.48132040314712</v>
      </c>
      <c r="EA52" s="62">
        <v>196.76458651563294</v>
      </c>
      <c r="EB52" s="62">
        <v>198.51305989767593</v>
      </c>
      <c r="EC52" s="62">
        <v>202.60462310296953</v>
      </c>
    </row>
    <row r="53" spans="1:133" ht="15.6" x14ac:dyDescent="0.3">
      <c r="A53" s="8" t="s">
        <v>180</v>
      </c>
      <c r="B53" s="60">
        <v>14.191898510456733</v>
      </c>
      <c r="C53" s="60">
        <v>14.547205783168515</v>
      </c>
      <c r="D53" s="60">
        <v>14.683232699909162</v>
      </c>
      <c r="E53" s="60">
        <v>14.535783557187781</v>
      </c>
      <c r="F53" s="60">
        <v>13.957350944776355</v>
      </c>
      <c r="G53" s="60">
        <v>14.010827159993333</v>
      </c>
      <c r="H53" s="60">
        <v>14.197299655478611</v>
      </c>
      <c r="I53" s="60">
        <v>14.341609766140396</v>
      </c>
      <c r="J53" s="60">
        <v>12.785836872541227</v>
      </c>
      <c r="K53" s="60">
        <v>13.13532697385965</v>
      </c>
      <c r="L53" s="60">
        <v>13.510348434228259</v>
      </c>
      <c r="M53" s="60">
        <v>13.897885769053483</v>
      </c>
      <c r="N53" s="60">
        <v>14.315859630954819</v>
      </c>
      <c r="O53" s="60">
        <v>14.386721277879646</v>
      </c>
      <c r="P53" s="60">
        <v>14.242740948573111</v>
      </c>
      <c r="Q53" s="60">
        <v>13.750932260631558</v>
      </c>
      <c r="R53" s="60">
        <v>12.78545320911271</v>
      </c>
      <c r="S53" s="60">
        <v>12.898131610843533</v>
      </c>
      <c r="T53" s="60">
        <v>12.928136323735181</v>
      </c>
      <c r="U53" s="60">
        <v>13.150628104684394</v>
      </c>
      <c r="V53" s="60">
        <v>13.275758196442082</v>
      </c>
      <c r="W53" s="60">
        <v>13.16880206943625</v>
      </c>
      <c r="X53" s="60">
        <v>13.334537831658258</v>
      </c>
      <c r="Y53" s="60">
        <v>13.558029902463415</v>
      </c>
      <c r="Z53" s="60">
        <v>13.491230382411725</v>
      </c>
      <c r="AA53" s="60">
        <v>13.600986311038534</v>
      </c>
      <c r="AB53" s="60">
        <v>13.680866212394733</v>
      </c>
      <c r="AC53" s="60">
        <v>14.545775056052964</v>
      </c>
      <c r="AD53" s="60">
        <v>14.236501333498866</v>
      </c>
      <c r="AE53" s="60">
        <v>14.811461546149319</v>
      </c>
      <c r="AF53" s="60">
        <v>15.021552292720603</v>
      </c>
      <c r="AG53" s="60">
        <v>15.776460723273038</v>
      </c>
      <c r="AH53" s="60">
        <v>13.616129534049307</v>
      </c>
      <c r="AI53" s="60">
        <v>14.311779865599934</v>
      </c>
      <c r="AJ53" s="60">
        <v>14.437988708232952</v>
      </c>
      <c r="AK53" s="60">
        <v>14.479903648495705</v>
      </c>
      <c r="AL53" s="60">
        <v>14.739720820238688</v>
      </c>
      <c r="AM53" s="60">
        <v>15.682109465304306</v>
      </c>
      <c r="AN53" s="60">
        <v>15.881347563698691</v>
      </c>
      <c r="AO53" s="60">
        <v>16.032976093522983</v>
      </c>
      <c r="AP53" s="60">
        <v>18.905964901565316</v>
      </c>
      <c r="AQ53" s="60">
        <v>18.882405316999641</v>
      </c>
      <c r="AR53" s="60">
        <v>19.302370628251143</v>
      </c>
      <c r="AS53" s="60">
        <v>18.901845716258791</v>
      </c>
      <c r="AT53" s="60">
        <v>22.339479491470851</v>
      </c>
      <c r="AU53" s="60">
        <v>21.31933449565096</v>
      </c>
      <c r="AV53" s="60">
        <v>20.649503049000923</v>
      </c>
      <c r="AW53" s="60">
        <v>20.455509774281825</v>
      </c>
      <c r="AX53" s="60">
        <v>23.039378939101812</v>
      </c>
      <c r="AY53" s="60">
        <v>23.472954848269044</v>
      </c>
      <c r="AZ53" s="60">
        <v>23.503916749838851</v>
      </c>
      <c r="BA53" s="60">
        <v>24.262664082497867</v>
      </c>
      <c r="BB53" s="60">
        <v>24.799218994989015</v>
      </c>
      <c r="BC53" s="60">
        <v>25.336070148711791</v>
      </c>
      <c r="BD53" s="60">
        <v>25.753806629916713</v>
      </c>
      <c r="BE53" s="60">
        <v>26.747040504867641</v>
      </c>
      <c r="BF53" s="60">
        <v>28.498551379344597</v>
      </c>
      <c r="BG53" s="60">
        <v>29.191598749979963</v>
      </c>
      <c r="BH53" s="60">
        <v>28.304872158878855</v>
      </c>
      <c r="BI53" s="60">
        <v>31.321917711796573</v>
      </c>
      <c r="BJ53" s="60">
        <v>26.840207806600294</v>
      </c>
      <c r="BK53" s="60">
        <v>27.038609680115528</v>
      </c>
      <c r="BL53" s="60">
        <v>27.589254539671884</v>
      </c>
      <c r="BM53" s="60">
        <v>27.722240560749455</v>
      </c>
      <c r="BN53" s="60">
        <v>25.846324092125592</v>
      </c>
      <c r="BO53" s="60">
        <v>26.96924619094565</v>
      </c>
      <c r="BP53" s="60">
        <v>27.629140667585066</v>
      </c>
      <c r="BQ53" s="60">
        <v>28.314657049343701</v>
      </c>
      <c r="BR53" s="60">
        <v>27.685068523062647</v>
      </c>
      <c r="BS53" s="60">
        <v>28.169929337740051</v>
      </c>
      <c r="BT53" s="60">
        <v>28.392226403969893</v>
      </c>
      <c r="BU53" s="60">
        <v>28.759232302963508</v>
      </c>
      <c r="BV53" s="60">
        <v>29.001239667843375</v>
      </c>
      <c r="BW53" s="60">
        <v>29.212989305691451</v>
      </c>
      <c r="BX53" s="60">
        <v>29.591369436457168</v>
      </c>
      <c r="BY53" s="60">
        <v>30.034135275130133</v>
      </c>
      <c r="BZ53" s="60">
        <v>26.103030039230006</v>
      </c>
      <c r="CA53" s="60">
        <v>26.691814923601942</v>
      </c>
      <c r="CB53" s="60">
        <v>26.902771141978672</v>
      </c>
      <c r="CC53" s="60">
        <v>27.139990032296495</v>
      </c>
      <c r="CD53" s="60">
        <v>26.586358115101923</v>
      </c>
      <c r="CE53" s="60">
        <v>27.087404289241391</v>
      </c>
      <c r="CF53" s="60">
        <v>27.546858752388172</v>
      </c>
      <c r="CG53" s="60">
        <v>28.496643923877301</v>
      </c>
      <c r="CH53" s="60">
        <v>29.281027208269162</v>
      </c>
      <c r="CI53" s="60">
        <v>29.674748670854243</v>
      </c>
      <c r="CJ53" s="60">
        <v>29.81532974246954</v>
      </c>
      <c r="CK53" s="60">
        <v>29.98888285669598</v>
      </c>
      <c r="CL53" s="60">
        <v>29.602293533300216</v>
      </c>
      <c r="CM53" s="60">
        <v>29.16171147383869</v>
      </c>
      <c r="CN53" s="60">
        <v>29.152369807356717</v>
      </c>
      <c r="CO53" s="60">
        <v>29.953022123187345</v>
      </c>
      <c r="CP53" s="60">
        <v>30.055619996362175</v>
      </c>
      <c r="CQ53" s="60">
        <v>30.963683239382771</v>
      </c>
      <c r="CR53" s="60">
        <v>31.526388493944445</v>
      </c>
      <c r="CS53" s="60">
        <v>32.099158047749903</v>
      </c>
      <c r="CT53" s="60">
        <v>32.683826283970731</v>
      </c>
      <c r="CU53" s="60">
        <v>33.651669480010369</v>
      </c>
      <c r="CV53" s="60">
        <v>34.58599769330386</v>
      </c>
      <c r="CW53" s="60">
        <v>35.91828654271503</v>
      </c>
      <c r="CX53" s="60">
        <v>36.638335694208543</v>
      </c>
      <c r="CY53" s="60">
        <v>37.771159605447238</v>
      </c>
      <c r="CZ53" s="60">
        <v>38.289213876243863</v>
      </c>
      <c r="DA53" s="60">
        <v>39.099865554084325</v>
      </c>
      <c r="DB53" s="60">
        <v>40.883536413374394</v>
      </c>
      <c r="DC53" s="60">
        <v>41.041665691460636</v>
      </c>
      <c r="DD53" s="60">
        <v>40.992190238302094</v>
      </c>
      <c r="DE53" s="60">
        <v>41.222095176778943</v>
      </c>
      <c r="DF53" s="60">
        <v>41.643423490737405</v>
      </c>
      <c r="DG53" s="61">
        <v>41.744054428527171</v>
      </c>
      <c r="DH53" s="62">
        <v>42.726063820717691</v>
      </c>
      <c r="DI53" s="62">
        <v>43.606692988017755</v>
      </c>
      <c r="DJ53" s="62">
        <v>43.196377808426284</v>
      </c>
      <c r="DK53" s="62">
        <v>43.929395358363543</v>
      </c>
      <c r="DL53" s="62">
        <v>44.319757159912832</v>
      </c>
      <c r="DM53" s="62">
        <v>45.233234025145357</v>
      </c>
      <c r="DN53" s="62">
        <v>45.22660756542232</v>
      </c>
      <c r="DO53" s="62">
        <v>45.994076940206639</v>
      </c>
      <c r="DP53" s="62">
        <v>46.402785746428734</v>
      </c>
      <c r="DQ53" s="62">
        <v>47.359196024327197</v>
      </c>
      <c r="DR53" s="62">
        <v>47.714070981520543</v>
      </c>
      <c r="DS53" s="62">
        <v>48.523751171917993</v>
      </c>
      <c r="DT53" s="62">
        <v>48.954938962482302</v>
      </c>
      <c r="DU53" s="62">
        <v>49.963951805665182</v>
      </c>
      <c r="DV53" s="62">
        <v>50.052060459615042</v>
      </c>
      <c r="DW53" s="62">
        <v>50.901414979341979</v>
      </c>
      <c r="DX53" s="62">
        <v>51.353730971643941</v>
      </c>
      <c r="DY53" s="62">
        <v>52.412185444142771</v>
      </c>
      <c r="DZ53" s="62">
        <v>52.304403180297719</v>
      </c>
      <c r="EA53" s="62">
        <v>53.191978653412356</v>
      </c>
      <c r="EB53" s="62">
        <v>53.664648865367909</v>
      </c>
      <c r="EC53" s="62">
        <v>54.770733789129196</v>
      </c>
    </row>
    <row r="54" spans="1:133" ht="15.6" x14ac:dyDescent="0.3">
      <c r="A54" s="8" t="s">
        <v>181</v>
      </c>
      <c r="B54" s="60">
        <v>12.289107967003</v>
      </c>
      <c r="C54" s="60">
        <v>12.596777122937228</v>
      </c>
      <c r="D54" s="60">
        <v>12.71456611818777</v>
      </c>
      <c r="E54" s="60">
        <v>12.586886341362282</v>
      </c>
      <c r="F54" s="60">
        <v>14.171840383916718</v>
      </c>
      <c r="G54" s="60">
        <v>14.226138394290572</v>
      </c>
      <c r="H54" s="60">
        <v>14.41547650382611</v>
      </c>
      <c r="I54" s="60">
        <v>14.562004298547039</v>
      </c>
      <c r="J54" s="60">
        <v>14.426284316252412</v>
      </c>
      <c r="K54" s="60">
        <v>14.820614669251302</v>
      </c>
      <c r="L54" s="60">
        <v>15.243752103734966</v>
      </c>
      <c r="M54" s="60">
        <v>15.681011223422155</v>
      </c>
      <c r="N54" s="60">
        <v>17.042347116461915</v>
      </c>
      <c r="O54" s="60">
        <v>17.126704522532439</v>
      </c>
      <c r="P54" s="60">
        <v>16.955302817483673</v>
      </c>
      <c r="Q54" s="60">
        <v>16.369828064946397</v>
      </c>
      <c r="R54" s="60">
        <v>18.067135302109882</v>
      </c>
      <c r="S54" s="60">
        <v>18.226361251820084</v>
      </c>
      <c r="T54" s="60">
        <v>18.268760938295646</v>
      </c>
      <c r="U54" s="60">
        <v>18.583164271855363</v>
      </c>
      <c r="V54" s="60">
        <v>20.162730213121428</v>
      </c>
      <c r="W54" s="60">
        <v>20.000289205869809</v>
      </c>
      <c r="X54" s="60">
        <v>20.252002547654232</v>
      </c>
      <c r="Y54" s="60">
        <v>20.591434033354531</v>
      </c>
      <c r="Z54" s="60">
        <v>20.95083322427454</v>
      </c>
      <c r="AA54" s="60">
        <v>21.121275659164198</v>
      </c>
      <c r="AB54" s="60">
        <v>21.245322943499882</v>
      </c>
      <c r="AC54" s="60">
        <v>22.588459219736567</v>
      </c>
      <c r="AD54" s="60">
        <v>16.770260055695072</v>
      </c>
      <c r="AE54" s="60">
        <v>17.447549514807992</v>
      </c>
      <c r="AF54" s="60">
        <v>17.695031418736537</v>
      </c>
      <c r="AG54" s="60">
        <v>18.584295599733842</v>
      </c>
      <c r="AH54" s="60">
        <v>12.202211549869554</v>
      </c>
      <c r="AI54" s="60">
        <v>12.825624575508806</v>
      </c>
      <c r="AJ54" s="60">
        <v>12.938727714945104</v>
      </c>
      <c r="AK54" s="60">
        <v>12.976290149035297</v>
      </c>
      <c r="AL54" s="60">
        <v>11.643648507591978</v>
      </c>
      <c r="AM54" s="60">
        <v>12.388088804291723</v>
      </c>
      <c r="AN54" s="60">
        <v>12.545477021837872</v>
      </c>
      <c r="AO54" s="60">
        <v>12.665256041164538</v>
      </c>
      <c r="AP54" s="60">
        <v>23.403089726441582</v>
      </c>
      <c r="AQ54" s="60">
        <v>23.3739260696603</v>
      </c>
      <c r="AR54" s="60">
        <v>23.89378770657671</v>
      </c>
      <c r="AS54" s="60">
        <v>23.39799071859774</v>
      </c>
      <c r="AT54" s="60">
        <v>33.833759053369697</v>
      </c>
      <c r="AU54" s="60">
        <v>32.288721264944563</v>
      </c>
      <c r="AV54" s="60">
        <v>31.274243027840594</v>
      </c>
      <c r="AW54" s="60">
        <v>30.980434852169981</v>
      </c>
      <c r="AX54" s="60">
        <v>39.74131262032973</v>
      </c>
      <c r="AY54" s="60">
        <v>40.489200651357116</v>
      </c>
      <c r="AZ54" s="60">
        <v>40.542607759806444</v>
      </c>
      <c r="BA54" s="60">
        <v>41.851393687879671</v>
      </c>
      <c r="BB54" s="60">
        <v>46.059397116521581</v>
      </c>
      <c r="BC54" s="60">
        <v>47.056486600943508</v>
      </c>
      <c r="BD54" s="60">
        <v>47.832345327855982</v>
      </c>
      <c r="BE54" s="60">
        <v>49.677070901076256</v>
      </c>
      <c r="BF54" s="60">
        <v>47.929834976045335</v>
      </c>
      <c r="BG54" s="60">
        <v>49.095425663900819</v>
      </c>
      <c r="BH54" s="60">
        <v>47.604098662236048</v>
      </c>
      <c r="BI54" s="60">
        <v>52.678268697817813</v>
      </c>
      <c r="BJ54" s="60">
        <v>53.354626210908698</v>
      </c>
      <c r="BK54" s="60">
        <v>53.749021734118699</v>
      </c>
      <c r="BL54" s="60">
        <v>54.843627665201062</v>
      </c>
      <c r="BM54" s="60">
        <v>55.107985508366674</v>
      </c>
      <c r="BN54" s="60">
        <v>53.043333218422426</v>
      </c>
      <c r="BO54" s="60">
        <v>55.347859419275466</v>
      </c>
      <c r="BP54" s="60">
        <v>56.70213333801987</v>
      </c>
      <c r="BQ54" s="60">
        <v>58.108990024282228</v>
      </c>
      <c r="BR54" s="60">
        <v>56.514323487742267</v>
      </c>
      <c r="BS54" s="60">
        <v>57.504083758856737</v>
      </c>
      <c r="BT54" s="60">
        <v>57.957865128435927</v>
      </c>
      <c r="BU54" s="60">
        <v>58.707044783901004</v>
      </c>
      <c r="BV54" s="60">
        <v>59.958835943512902</v>
      </c>
      <c r="BW54" s="60">
        <v>60.396619360437263</v>
      </c>
      <c r="BX54" s="60">
        <v>61.178904271175831</v>
      </c>
      <c r="BY54" s="60">
        <v>62.094303908792718</v>
      </c>
      <c r="BZ54" s="60">
        <v>64.268840803799222</v>
      </c>
      <c r="CA54" s="60">
        <v>65.718500936914538</v>
      </c>
      <c r="CB54" s="60">
        <v>66.237900853133056</v>
      </c>
      <c r="CC54" s="60">
        <v>66.82196266797132</v>
      </c>
      <c r="CD54" s="60">
        <v>66.65111320024711</v>
      </c>
      <c r="CE54" s="60">
        <v>67.90721925006936</v>
      </c>
      <c r="CF54" s="60">
        <v>69.059056267421496</v>
      </c>
      <c r="CG54" s="60">
        <v>71.440136019178823</v>
      </c>
      <c r="CH54" s="60">
        <v>69.342204440901426</v>
      </c>
      <c r="CI54" s="60">
        <v>70.27460049234989</v>
      </c>
      <c r="CJ54" s="60">
        <v>70.607519188785389</v>
      </c>
      <c r="CK54" s="60">
        <v>71.018521010628788</v>
      </c>
      <c r="CL54" s="60">
        <v>79.684571791501085</v>
      </c>
      <c r="CM54" s="60">
        <v>78.498596363356754</v>
      </c>
      <c r="CN54" s="60">
        <v>78.473450112692177</v>
      </c>
      <c r="CO54" s="60">
        <v>80.628676256540388</v>
      </c>
      <c r="CP54" s="60">
        <v>77.227378666452537</v>
      </c>
      <c r="CQ54" s="60">
        <v>79.560630947733927</v>
      </c>
      <c r="CR54" s="60">
        <v>81.006492047152165</v>
      </c>
      <c r="CS54" s="60">
        <v>82.478213183688467</v>
      </c>
      <c r="CT54" s="60">
        <v>83.202873599129205</v>
      </c>
      <c r="CU54" s="60">
        <v>85.666701867099064</v>
      </c>
      <c r="CV54" s="60">
        <v>88.045211395185859</v>
      </c>
      <c r="CW54" s="60">
        <v>91.436805138585854</v>
      </c>
      <c r="CX54" s="60">
        <v>99.220021814607335</v>
      </c>
      <c r="CY54" s="60">
        <v>102.28781436182663</v>
      </c>
      <c r="CZ54" s="60">
        <v>103.69075352583774</v>
      </c>
      <c r="DA54" s="60">
        <v>105.88607369077887</v>
      </c>
      <c r="DB54" s="60">
        <v>109.13435967987462</v>
      </c>
      <c r="DC54" s="60">
        <v>109.55646938526051</v>
      </c>
      <c r="DD54" s="60">
        <v>109.42439979505347</v>
      </c>
      <c r="DE54" s="60">
        <v>110.03810718069205</v>
      </c>
      <c r="DF54" s="60">
        <v>111.16279941117669</v>
      </c>
      <c r="DG54" s="61">
        <v>111.43142326134044</v>
      </c>
      <c r="DH54" s="62">
        <v>116.43805750459816</v>
      </c>
      <c r="DI54" s="62">
        <v>118.83796848288469</v>
      </c>
      <c r="DJ54" s="62">
        <v>117.20660447222305</v>
      </c>
      <c r="DK54" s="62">
        <v>119.19553276680648</v>
      </c>
      <c r="DL54" s="62">
        <v>120.25471836514907</v>
      </c>
      <c r="DM54" s="62">
        <v>122.73329474284135</v>
      </c>
      <c r="DN54" s="62">
        <v>122.36369506900085</v>
      </c>
      <c r="DO54" s="62">
        <v>124.44013620854597</v>
      </c>
      <c r="DP54" s="62">
        <v>125.54592597321563</v>
      </c>
      <c r="DQ54" s="62">
        <v>128.13355971152637</v>
      </c>
      <c r="DR54" s="62">
        <v>127.9300195576897</v>
      </c>
      <c r="DS54" s="62">
        <v>130.10091800467274</v>
      </c>
      <c r="DT54" s="62">
        <v>131.25701014573724</v>
      </c>
      <c r="DU54" s="62">
        <v>133.9623553428037</v>
      </c>
      <c r="DV54" s="62">
        <v>134.19859051601651</v>
      </c>
      <c r="DW54" s="62">
        <v>136.47586298690169</v>
      </c>
      <c r="DX54" s="62">
        <v>137.68860364287835</v>
      </c>
      <c r="DY54" s="62">
        <v>140.52651075460108</v>
      </c>
      <c r="DZ54" s="62">
        <v>141.1769172228494</v>
      </c>
      <c r="EA54" s="62">
        <v>143.57260786222059</v>
      </c>
      <c r="EB54" s="62">
        <v>144.84841103230801</v>
      </c>
      <c r="EC54" s="62">
        <v>147.83388931384033</v>
      </c>
    </row>
    <row r="55" spans="1:133" ht="15.6" x14ac:dyDescent="0.3">
      <c r="A55" s="4" t="s">
        <v>184</v>
      </c>
      <c r="B55" s="60">
        <v>110.2135</v>
      </c>
      <c r="C55" s="60">
        <v>111.4307</v>
      </c>
      <c r="D55" s="60">
        <v>111.97839999999999</v>
      </c>
      <c r="E55" s="60">
        <v>113.2788</v>
      </c>
      <c r="F55" s="60">
        <v>116.9144</v>
      </c>
      <c r="G55" s="60">
        <v>116.92019999999999</v>
      </c>
      <c r="H55" s="60">
        <v>117.6926</v>
      </c>
      <c r="I55" s="60">
        <v>118.0146</v>
      </c>
      <c r="J55" s="60">
        <v>120.44810000000001</v>
      </c>
      <c r="K55" s="60">
        <v>122.117</v>
      </c>
      <c r="L55" s="60">
        <v>122.74119999999999</v>
      </c>
      <c r="M55" s="60">
        <v>123.40389999999999</v>
      </c>
      <c r="N55" s="60">
        <v>132.63890000000001</v>
      </c>
      <c r="O55" s="60">
        <v>135.51520000000002</v>
      </c>
      <c r="P55" s="60">
        <v>134.8331</v>
      </c>
      <c r="Q55" s="60">
        <v>139.75139999999999</v>
      </c>
      <c r="R55" s="60">
        <v>142.3955</v>
      </c>
      <c r="S55" s="60">
        <v>144.60900000000001</v>
      </c>
      <c r="T55" s="60">
        <v>147.75960000000001</v>
      </c>
      <c r="U55" s="60">
        <v>149.4161</v>
      </c>
      <c r="V55" s="60">
        <v>151.49470000000002</v>
      </c>
      <c r="W55" s="60">
        <v>153.39260000000002</v>
      </c>
      <c r="X55" s="60">
        <v>156.0908</v>
      </c>
      <c r="Y55" s="60">
        <v>155.9914</v>
      </c>
      <c r="Z55" s="60">
        <v>160.20579999999998</v>
      </c>
      <c r="AA55" s="60">
        <v>161.43350000000001</v>
      </c>
      <c r="AB55" s="60">
        <v>160.74770000000001</v>
      </c>
      <c r="AC55" s="60">
        <v>163.42020000000002</v>
      </c>
      <c r="AD55" s="60">
        <v>167.33029999999999</v>
      </c>
      <c r="AE55" s="60">
        <v>170.01300000000001</v>
      </c>
      <c r="AF55" s="60">
        <v>169.79489999999998</v>
      </c>
      <c r="AG55" s="60">
        <v>170.06450000000001</v>
      </c>
      <c r="AH55" s="60">
        <v>178.91679999999999</v>
      </c>
      <c r="AI55" s="60">
        <v>180.13070000000002</v>
      </c>
      <c r="AJ55" s="60">
        <v>183.85249999999999</v>
      </c>
      <c r="AK55" s="60">
        <v>184.51310000000001</v>
      </c>
      <c r="AL55" s="60">
        <v>192.2979</v>
      </c>
      <c r="AM55" s="60">
        <v>190.4547</v>
      </c>
      <c r="AN55" s="60">
        <v>192.10520000000002</v>
      </c>
      <c r="AO55" s="60">
        <v>196.32229999999998</v>
      </c>
      <c r="AP55" s="60">
        <v>208.3253</v>
      </c>
      <c r="AQ55" s="60">
        <v>226.62370000000001</v>
      </c>
      <c r="AR55" s="60">
        <v>217.76929999999999</v>
      </c>
      <c r="AS55" s="60">
        <v>219.55020000000002</v>
      </c>
      <c r="AT55" s="60">
        <v>228.5855</v>
      </c>
      <c r="AU55" s="60">
        <v>244.09</v>
      </c>
      <c r="AV55" s="60">
        <v>244.49370000000002</v>
      </c>
      <c r="AW55" s="60">
        <v>247.0352</v>
      </c>
      <c r="AX55" s="60">
        <v>265.5179</v>
      </c>
      <c r="AY55" s="60">
        <v>267.25329999999997</v>
      </c>
      <c r="AZ55" s="60">
        <v>264.60890000000001</v>
      </c>
      <c r="BA55" s="60">
        <v>270.24849999999998</v>
      </c>
      <c r="BB55" s="60">
        <v>270.10559999999998</v>
      </c>
      <c r="BC55" s="60">
        <v>269.05849999999998</v>
      </c>
      <c r="BD55" s="60">
        <v>269.39320000000004</v>
      </c>
      <c r="BE55" s="60">
        <v>265.4581</v>
      </c>
      <c r="BF55" s="60">
        <v>266.1515</v>
      </c>
      <c r="BG55" s="60">
        <v>269.3657</v>
      </c>
      <c r="BH55" s="60">
        <v>271.44850000000002</v>
      </c>
      <c r="BI55" s="60">
        <v>277.4366</v>
      </c>
      <c r="BJ55" s="60">
        <v>276.73809999999997</v>
      </c>
      <c r="BK55" s="60">
        <v>281.09740000000005</v>
      </c>
      <c r="BL55" s="60">
        <v>284.7595</v>
      </c>
      <c r="BM55" s="60">
        <v>285.41409999999996</v>
      </c>
      <c r="BN55" s="60">
        <v>291.64299999999997</v>
      </c>
      <c r="BO55" s="60">
        <v>299.24700000000001</v>
      </c>
      <c r="BP55" s="60">
        <v>305.65550000000002</v>
      </c>
      <c r="BQ55" s="60">
        <v>309.19</v>
      </c>
      <c r="BR55" s="60">
        <v>316.83820000000003</v>
      </c>
      <c r="BS55" s="60">
        <v>324.10470000000004</v>
      </c>
      <c r="BT55" s="60">
        <v>328.46170000000001</v>
      </c>
      <c r="BU55" s="60">
        <v>335.47590000000002</v>
      </c>
      <c r="BV55" s="60">
        <v>337.37279999999998</v>
      </c>
      <c r="BW55" s="60">
        <v>336.71609999999998</v>
      </c>
      <c r="BX55" s="60">
        <v>339.19670000000002</v>
      </c>
      <c r="BY55" s="60">
        <v>342.88559999999995</v>
      </c>
      <c r="BZ55" s="60">
        <v>337.13920000000002</v>
      </c>
      <c r="CA55" s="60">
        <v>334.42509999999999</v>
      </c>
      <c r="CB55" s="60">
        <v>335.41540000000003</v>
      </c>
      <c r="CC55" s="60">
        <v>335.31359999999995</v>
      </c>
      <c r="CD55" s="60">
        <v>344.7011</v>
      </c>
      <c r="CE55" s="60">
        <v>352.81759999999997</v>
      </c>
      <c r="CF55" s="60">
        <v>356.31650000000002</v>
      </c>
      <c r="CG55" s="60">
        <v>356.59</v>
      </c>
      <c r="CH55" s="60">
        <v>370.06479999999999</v>
      </c>
      <c r="CI55" s="60">
        <v>375.8374</v>
      </c>
      <c r="CJ55" s="60">
        <v>380.28040000000004</v>
      </c>
      <c r="CK55" s="60">
        <v>382.31900000000002</v>
      </c>
      <c r="CL55" s="60">
        <v>386.10429999999997</v>
      </c>
      <c r="CM55" s="60">
        <v>681.32030000000009</v>
      </c>
      <c r="CN55" s="60">
        <v>639.15969999999993</v>
      </c>
      <c r="CO55" s="60">
        <v>502.57190000000003</v>
      </c>
      <c r="CP55" s="60">
        <v>770.33580000000006</v>
      </c>
      <c r="CQ55" s="60">
        <v>570.29959999999994</v>
      </c>
      <c r="CR55" s="60">
        <v>533.94889999999998</v>
      </c>
      <c r="CS55" s="60">
        <v>484.04490000000004</v>
      </c>
      <c r="CT55" s="60">
        <v>494.1669</v>
      </c>
      <c r="CU55" s="60">
        <v>492.87440000000004</v>
      </c>
      <c r="CV55" s="60">
        <v>491.34140000000002</v>
      </c>
      <c r="CW55" s="60">
        <v>531.80580000000009</v>
      </c>
      <c r="CX55" s="60">
        <v>504.2287</v>
      </c>
      <c r="CY55" s="60">
        <v>506.95650000000001</v>
      </c>
      <c r="CZ55" s="60">
        <v>502.7724</v>
      </c>
      <c r="DA55" s="60">
        <v>505.18379999999996</v>
      </c>
      <c r="DB55" s="60">
        <v>538.56119999999999</v>
      </c>
      <c r="DC55" s="60">
        <v>564.62490000000003</v>
      </c>
      <c r="DD55" s="60">
        <v>576.97219999999993</v>
      </c>
      <c r="DE55" s="60">
        <v>599.36500000000001</v>
      </c>
      <c r="DF55" s="60">
        <v>611.77800000000002</v>
      </c>
      <c r="DG55" s="61">
        <v>625.26179999999999</v>
      </c>
      <c r="DH55" s="62">
        <v>627.17271849122085</v>
      </c>
      <c r="DI55" s="62">
        <v>629.08101398573308</v>
      </c>
      <c r="DJ55" s="62">
        <v>642.62159105634373</v>
      </c>
      <c r="DK55" s="62">
        <v>648.57147584592258</v>
      </c>
      <c r="DL55" s="62">
        <v>653.49839707089779</v>
      </c>
      <c r="DM55" s="62">
        <v>658.4573092386272</v>
      </c>
      <c r="DN55" s="62">
        <v>675.40790649246503</v>
      </c>
      <c r="DO55" s="62">
        <v>683.36029148829482</v>
      </c>
      <c r="DP55" s="62">
        <v>688.35854356161974</v>
      </c>
      <c r="DQ55" s="62">
        <v>693.35781257370502</v>
      </c>
      <c r="DR55" s="62">
        <v>708.72902461124261</v>
      </c>
      <c r="DS55" s="62">
        <v>716.25567547403716</v>
      </c>
      <c r="DT55" s="62">
        <v>720.75813371943036</v>
      </c>
      <c r="DU55" s="62">
        <v>725.3077331792249</v>
      </c>
      <c r="DV55" s="62">
        <v>740.9209832235581</v>
      </c>
      <c r="DW55" s="62">
        <v>748.76921697649732</v>
      </c>
      <c r="DX55" s="62">
        <v>753.39464584080793</v>
      </c>
      <c r="DY55" s="62">
        <v>758.21886160218196</v>
      </c>
      <c r="DZ55" s="62">
        <v>774.89787491291156</v>
      </c>
      <c r="EA55" s="62">
        <v>783.80614400783429</v>
      </c>
      <c r="EB55" s="62">
        <v>789.38480384320815</v>
      </c>
      <c r="EC55" s="62">
        <v>794.96238164465012</v>
      </c>
    </row>
    <row r="56" spans="1:133" ht="15.6" x14ac:dyDescent="0.3">
      <c r="A56" s="4" t="s">
        <v>185</v>
      </c>
      <c r="B56" s="60">
        <v>73.5471</v>
      </c>
      <c r="C56" s="60">
        <v>73.9422</v>
      </c>
      <c r="D56" s="60">
        <v>75.533500000000004</v>
      </c>
      <c r="E56" s="60">
        <v>77.3155</v>
      </c>
      <c r="F56" s="60">
        <v>79.153100000000009</v>
      </c>
      <c r="G56" s="60">
        <v>80.385000000000005</v>
      </c>
      <c r="H56" s="60">
        <v>81.579300000000003</v>
      </c>
      <c r="I56" s="60">
        <v>84.3078</v>
      </c>
      <c r="J56" s="60">
        <v>87.578699999999998</v>
      </c>
      <c r="K56" s="60">
        <v>88.133200000000002</v>
      </c>
      <c r="L56" s="60">
        <v>92.278499999999994</v>
      </c>
      <c r="M56" s="60">
        <v>92.287999999999997</v>
      </c>
      <c r="N56" s="60">
        <v>95.000699999999995</v>
      </c>
      <c r="O56" s="60">
        <v>94.784999999999997</v>
      </c>
      <c r="P56" s="60">
        <v>94.686499999999995</v>
      </c>
      <c r="Q56" s="60">
        <v>95.187699999999992</v>
      </c>
      <c r="R56" s="60">
        <v>96.944199999999995</v>
      </c>
      <c r="S56" s="60">
        <v>97.780600000000007</v>
      </c>
      <c r="T56" s="60">
        <v>98.0398</v>
      </c>
      <c r="U56" s="60">
        <v>98.655199999999994</v>
      </c>
      <c r="V56" s="60">
        <v>99.858699999999999</v>
      </c>
      <c r="W56" s="60">
        <v>101.9736</v>
      </c>
      <c r="X56" s="60">
        <v>104.0038</v>
      </c>
      <c r="Y56" s="60">
        <v>105.79480000000001</v>
      </c>
      <c r="Z56" s="60">
        <v>109.4671</v>
      </c>
      <c r="AA56" s="60">
        <v>112.0112</v>
      </c>
      <c r="AB56" s="60">
        <v>114.0585</v>
      </c>
      <c r="AC56" s="60">
        <v>114.91980000000001</v>
      </c>
      <c r="AD56" s="60">
        <v>116.15389999999999</v>
      </c>
      <c r="AE56" s="60">
        <v>116.95039999999999</v>
      </c>
      <c r="AF56" s="60">
        <v>118.53060000000001</v>
      </c>
      <c r="AG56" s="60">
        <v>118.8844</v>
      </c>
      <c r="AH56" s="60">
        <v>121.83160000000001</v>
      </c>
      <c r="AI56" s="60">
        <v>120.1007</v>
      </c>
      <c r="AJ56" s="60">
        <v>120.28989999999999</v>
      </c>
      <c r="AK56" s="60">
        <v>120.9473</v>
      </c>
      <c r="AL56" s="60">
        <v>122.4251</v>
      </c>
      <c r="AM56" s="60">
        <v>122.28160000000001</v>
      </c>
      <c r="AN56" s="60">
        <v>122.3062</v>
      </c>
      <c r="AO56" s="60">
        <v>123.85239999999999</v>
      </c>
      <c r="AP56" s="60">
        <v>124.0861</v>
      </c>
      <c r="AQ56" s="60">
        <v>125.274</v>
      </c>
      <c r="AR56" s="60">
        <v>126.1519</v>
      </c>
      <c r="AS56" s="60">
        <v>124.4365</v>
      </c>
      <c r="AT56" s="60">
        <v>121.7017</v>
      </c>
      <c r="AU56" s="60">
        <v>121.7548</v>
      </c>
      <c r="AV56" s="60">
        <v>120.6527</v>
      </c>
      <c r="AW56" s="60">
        <v>120.0333</v>
      </c>
      <c r="AX56" s="60">
        <v>120.94019999999999</v>
      </c>
      <c r="AY56" s="60">
        <v>121.4042</v>
      </c>
      <c r="AZ56" s="60">
        <v>121.1705</v>
      </c>
      <c r="BA56" s="60">
        <v>123.7632</v>
      </c>
      <c r="BB56" s="60">
        <v>114.17089999999999</v>
      </c>
      <c r="BC56" s="60">
        <v>114.4499</v>
      </c>
      <c r="BD56" s="60">
        <v>115.6152</v>
      </c>
      <c r="BE56" s="60">
        <v>114.1908</v>
      </c>
      <c r="BF56" s="60">
        <v>117.61280000000001</v>
      </c>
      <c r="BG56" s="60">
        <v>117.88510000000001</v>
      </c>
      <c r="BH56" s="60">
        <v>118.0265</v>
      </c>
      <c r="BI56" s="60">
        <v>123.5444</v>
      </c>
      <c r="BJ56" s="60">
        <v>136.21879999999999</v>
      </c>
      <c r="BK56" s="60">
        <v>139.09549999999999</v>
      </c>
      <c r="BL56" s="60">
        <v>139.90439999999998</v>
      </c>
      <c r="BM56" s="60">
        <v>143.49260000000001</v>
      </c>
      <c r="BN56" s="60">
        <v>145.34690000000001</v>
      </c>
      <c r="BO56" s="60">
        <v>145.97329999999999</v>
      </c>
      <c r="BP56" s="60">
        <v>148.5566</v>
      </c>
      <c r="BQ56" s="60">
        <v>150.3554</v>
      </c>
      <c r="BR56" s="60">
        <v>154.04400000000001</v>
      </c>
      <c r="BS56" s="60">
        <v>156.10849999999999</v>
      </c>
      <c r="BT56" s="60">
        <v>157.03270000000001</v>
      </c>
      <c r="BU56" s="60">
        <v>158.14490000000001</v>
      </c>
      <c r="BV56" s="60">
        <v>160.73009999999999</v>
      </c>
      <c r="BW56" s="60">
        <v>162.11770000000001</v>
      </c>
      <c r="BX56" s="60">
        <v>164.0172</v>
      </c>
      <c r="BY56" s="60">
        <v>165.3725</v>
      </c>
      <c r="BZ56" s="60">
        <v>167.75720000000001</v>
      </c>
      <c r="CA56" s="60">
        <v>169.78100000000001</v>
      </c>
      <c r="CB56" s="60">
        <v>172.76990000000001</v>
      </c>
      <c r="CC56" s="60">
        <v>176.03910000000002</v>
      </c>
      <c r="CD56" s="60">
        <v>178.37110000000001</v>
      </c>
      <c r="CE56" s="60">
        <v>180.73820000000001</v>
      </c>
      <c r="CF56" s="60">
        <v>183.68979999999999</v>
      </c>
      <c r="CG56" s="60">
        <v>185.11270000000002</v>
      </c>
      <c r="CH56" s="60">
        <v>190.2859</v>
      </c>
      <c r="CI56" s="60">
        <v>191.62079999999997</v>
      </c>
      <c r="CJ56" s="60">
        <v>191.85749999999999</v>
      </c>
      <c r="CK56" s="60">
        <v>194.76609999999999</v>
      </c>
      <c r="CL56" s="60">
        <v>196.8733</v>
      </c>
      <c r="CM56" s="60">
        <v>186.65539999999999</v>
      </c>
      <c r="CN56" s="60">
        <v>194.09450000000001</v>
      </c>
      <c r="CO56" s="60">
        <v>202.71089999999998</v>
      </c>
      <c r="CP56" s="60">
        <v>204.72489999999999</v>
      </c>
      <c r="CQ56" s="60">
        <v>209.77279999999999</v>
      </c>
      <c r="CR56" s="60">
        <v>216.13129999999998</v>
      </c>
      <c r="CS56" s="60">
        <v>221.83179999999999</v>
      </c>
      <c r="CT56" s="60">
        <v>226.35839999999999</v>
      </c>
      <c r="CU56" s="60">
        <v>227.64020000000002</v>
      </c>
      <c r="CV56" s="60">
        <v>232.06100000000001</v>
      </c>
      <c r="CW56" s="60">
        <v>230.04979999999998</v>
      </c>
      <c r="CX56" s="60">
        <v>232.44229999999999</v>
      </c>
      <c r="CY56" s="60">
        <v>236.7217</v>
      </c>
      <c r="CZ56" s="60">
        <v>239.99289999999999</v>
      </c>
      <c r="DA56" s="60">
        <v>243.24110000000002</v>
      </c>
      <c r="DB56" s="60">
        <v>252.1875</v>
      </c>
      <c r="DC56" s="60">
        <v>255.28039999999999</v>
      </c>
      <c r="DD56" s="60">
        <v>259.3775</v>
      </c>
      <c r="DE56" s="60">
        <v>264.2217</v>
      </c>
      <c r="DF56" s="60">
        <v>268.4923</v>
      </c>
      <c r="DG56" s="61">
        <v>271.25029999999998</v>
      </c>
      <c r="DH56" s="62">
        <v>274.97723800515087</v>
      </c>
      <c r="DI56" s="62">
        <v>276.65145874262566</v>
      </c>
      <c r="DJ56" s="62">
        <v>279.8633594116377</v>
      </c>
      <c r="DK56" s="62">
        <v>282.59280004592011</v>
      </c>
      <c r="DL56" s="62">
        <v>285.52861625906849</v>
      </c>
      <c r="DM56" s="62">
        <v>288.10765930209129</v>
      </c>
      <c r="DN56" s="62">
        <v>291.39995845026181</v>
      </c>
      <c r="DO56" s="62">
        <v>294.28651084669519</v>
      </c>
      <c r="DP56" s="62">
        <v>296.82547352903708</v>
      </c>
      <c r="DQ56" s="62">
        <v>299.82655666403389</v>
      </c>
      <c r="DR56" s="62">
        <v>303.14831027284828</v>
      </c>
      <c r="DS56" s="62">
        <v>306.39888920225729</v>
      </c>
      <c r="DT56" s="62">
        <v>309.61924186013073</v>
      </c>
      <c r="DU56" s="62">
        <v>312.92725345175865</v>
      </c>
      <c r="DV56" s="62">
        <v>316.78453071446268</v>
      </c>
      <c r="DW56" s="62">
        <v>320.10951499895009</v>
      </c>
      <c r="DX56" s="62">
        <v>323.49663223925381</v>
      </c>
      <c r="DY56" s="62">
        <v>326.92432257418216</v>
      </c>
      <c r="DZ56" s="62">
        <v>330.2888930172179</v>
      </c>
      <c r="EA56" s="62">
        <v>333.27109175544683</v>
      </c>
      <c r="EB56" s="62">
        <v>336.57479888559828</v>
      </c>
      <c r="EC56" s="62">
        <v>340.10632504964542</v>
      </c>
    </row>
    <row r="57" spans="1:133" s="23" customFormat="1" ht="15.6" x14ac:dyDescent="0.3">
      <c r="A57" s="4" t="s">
        <v>186</v>
      </c>
      <c r="B57" s="60">
        <v>-7.6999999999999999E-2</v>
      </c>
      <c r="C57" s="60">
        <v>-5.9400000000000001E-2</v>
      </c>
      <c r="D57" s="60">
        <v>-7.1300000000000002E-2</v>
      </c>
      <c r="E57" s="60">
        <v>-8.8099999999999998E-2</v>
      </c>
      <c r="F57" s="60">
        <v>-3.6200000000000003E-2</v>
      </c>
      <c r="G57" s="60">
        <v>-6.1600000000000002E-2</v>
      </c>
      <c r="H57" s="60">
        <v>-8.7400000000000005E-2</v>
      </c>
      <c r="I57" s="60">
        <v>-0.1321</v>
      </c>
      <c r="J57" s="60">
        <v>-0.21049999999999999</v>
      </c>
      <c r="K57" s="60">
        <v>-0.21980000000000002</v>
      </c>
      <c r="L57" s="60">
        <v>-0.31900000000000001</v>
      </c>
      <c r="M57" s="60">
        <v>-0.26700000000000002</v>
      </c>
      <c r="N57" s="60">
        <v>-0.37680000000000002</v>
      </c>
      <c r="O57" s="60">
        <v>-0.31080000000000002</v>
      </c>
      <c r="P57" s="60">
        <v>-0.28249999999999997</v>
      </c>
      <c r="Q57" s="60">
        <v>-0.28610000000000002</v>
      </c>
      <c r="R57" s="60">
        <v>-0.44269999999999998</v>
      </c>
      <c r="S57" s="60">
        <v>-0.43810000000000004</v>
      </c>
      <c r="T57" s="60">
        <v>-0.4269</v>
      </c>
      <c r="U57" s="60">
        <v>-0.42110000000000003</v>
      </c>
      <c r="V57" s="60">
        <v>-0.58599999999999997</v>
      </c>
      <c r="W57" s="60">
        <v>-0.60089999999999999</v>
      </c>
      <c r="X57" s="60">
        <v>-0.60839999999999994</v>
      </c>
      <c r="Y57" s="60">
        <v>-0.59420000000000006</v>
      </c>
      <c r="Z57" s="60">
        <v>-0.78789999999999993</v>
      </c>
      <c r="AA57" s="60">
        <v>-0.79600000000000004</v>
      </c>
      <c r="AB57" s="60">
        <v>-0.7923</v>
      </c>
      <c r="AC57" s="60">
        <v>-0.7883</v>
      </c>
      <c r="AD57" s="60">
        <v>-0.96779999999999999</v>
      </c>
      <c r="AE57" s="60">
        <v>-0.9546</v>
      </c>
      <c r="AF57" s="60">
        <v>-0.99950000000000006</v>
      </c>
      <c r="AG57" s="60">
        <v>-1.0015000000000001</v>
      </c>
      <c r="AH57" s="60">
        <v>-1.2609000000000001</v>
      </c>
      <c r="AI57" s="60">
        <v>-1.2056</v>
      </c>
      <c r="AJ57" s="60">
        <v>-1.2365999999999999</v>
      </c>
      <c r="AK57" s="60">
        <v>-1.2412999999999998</v>
      </c>
      <c r="AL57" s="60">
        <v>-1.49</v>
      </c>
      <c r="AM57" s="60">
        <v>-1.5147999999999999</v>
      </c>
      <c r="AN57" s="60">
        <v>-1.5069000000000001</v>
      </c>
      <c r="AO57" s="60">
        <v>-1.5190999999999999</v>
      </c>
      <c r="AP57" s="60">
        <v>-1.7390999999999999</v>
      </c>
      <c r="AQ57" s="60">
        <v>-1.7869000000000002</v>
      </c>
      <c r="AR57" s="60">
        <v>-1.7902</v>
      </c>
      <c r="AS57" s="60">
        <v>-1.7119000000000002</v>
      </c>
      <c r="AT57" s="60">
        <v>-1.5452999999999999</v>
      </c>
      <c r="AU57" s="60">
        <v>-1.522</v>
      </c>
      <c r="AV57" s="60">
        <v>-1.5069000000000001</v>
      </c>
      <c r="AW57" s="60">
        <v>-1.4952999999999999</v>
      </c>
      <c r="AX57" s="60">
        <v>-1.4145000000000001</v>
      </c>
      <c r="AY57" s="60">
        <v>-1.4310999999999998</v>
      </c>
      <c r="AZ57" s="60">
        <v>-1.4307000000000001</v>
      </c>
      <c r="BA57" s="60">
        <v>-1.5449000000000002</v>
      </c>
      <c r="BB57" s="60">
        <v>-1.4072</v>
      </c>
      <c r="BC57" s="60">
        <v>-1.3985999999999998</v>
      </c>
      <c r="BD57" s="60">
        <v>-1.4214</v>
      </c>
      <c r="BE57" s="60">
        <v>-1.3819999999999999</v>
      </c>
      <c r="BF57" s="60">
        <v>-1.2535999999999998</v>
      </c>
      <c r="BG57" s="60">
        <v>-1.2607999999999999</v>
      </c>
      <c r="BH57" s="60">
        <v>-1.2710999999999999</v>
      </c>
      <c r="BI57" s="60">
        <v>-1.4480999999999999</v>
      </c>
      <c r="BJ57" s="60">
        <v>-1.0824</v>
      </c>
      <c r="BK57" s="60">
        <v>-1.1402999999999999</v>
      </c>
      <c r="BL57" s="60">
        <v>-1.1645999999999999</v>
      </c>
      <c r="BM57" s="60">
        <v>-1.2565999999999999</v>
      </c>
      <c r="BN57" s="60">
        <v>-1.2019000000000002</v>
      </c>
      <c r="BO57" s="60">
        <v>-1.2181</v>
      </c>
      <c r="BP57" s="60">
        <v>-1.2845</v>
      </c>
      <c r="BQ57" s="60">
        <v>-1.2962</v>
      </c>
      <c r="BR57" s="60">
        <v>-1.4056999999999999</v>
      </c>
      <c r="BS57" s="60">
        <v>-1.4594</v>
      </c>
      <c r="BT57" s="60">
        <v>-1.4774</v>
      </c>
      <c r="BU57" s="60">
        <v>-1.4872000000000001</v>
      </c>
      <c r="BV57" s="60">
        <v>-1.5840000000000001</v>
      </c>
      <c r="BW57" s="60">
        <v>-1.6089</v>
      </c>
      <c r="BX57" s="60">
        <v>-1.6402000000000001</v>
      </c>
      <c r="BY57" s="60">
        <v>-1.6875</v>
      </c>
      <c r="BZ57" s="60">
        <v>-1.7723</v>
      </c>
      <c r="CA57" s="60">
        <v>-1.8215999999999999</v>
      </c>
      <c r="CB57" s="60">
        <v>-1.8714999999999999</v>
      </c>
      <c r="CC57" s="60">
        <v>-1.9349000000000001</v>
      </c>
      <c r="CD57" s="60">
        <v>-1.8575999999999999</v>
      </c>
      <c r="CE57" s="60">
        <v>-1.8965000000000001</v>
      </c>
      <c r="CF57" s="60">
        <v>-1.9273</v>
      </c>
      <c r="CG57" s="60">
        <v>-1.9365999999999999</v>
      </c>
      <c r="CH57" s="60">
        <v>-2.0407999999999999</v>
      </c>
      <c r="CI57" s="60">
        <v>-2.0726999999999998</v>
      </c>
      <c r="CJ57" s="60">
        <v>-2.0679000000000003</v>
      </c>
      <c r="CK57" s="60">
        <v>-2.1581000000000001</v>
      </c>
      <c r="CL57" s="60">
        <v>-2.1583999999999999</v>
      </c>
      <c r="CM57" s="60">
        <v>-2.0790999999999999</v>
      </c>
      <c r="CN57" s="60">
        <v>-2.2058</v>
      </c>
      <c r="CO57" s="60">
        <v>-2.4064000000000001</v>
      </c>
      <c r="CP57" s="60">
        <v>-2.5486</v>
      </c>
      <c r="CQ57" s="60">
        <v>-2.5843000000000003</v>
      </c>
      <c r="CR57" s="60">
        <v>-2.6489000000000003</v>
      </c>
      <c r="CS57" s="60">
        <v>-2.6536999999999997</v>
      </c>
      <c r="CT57" s="60">
        <v>-2.5034999999999998</v>
      </c>
      <c r="CU57" s="60">
        <v>-2.4215</v>
      </c>
      <c r="CV57" s="60">
        <v>-2.4215</v>
      </c>
      <c r="CW57" s="60">
        <v>-2.2979000000000003</v>
      </c>
      <c r="CX57" s="60">
        <v>-2.3155999999999999</v>
      </c>
      <c r="CY57" s="60">
        <v>-2.3940999999999999</v>
      </c>
      <c r="CZ57" s="60">
        <v>-2.4054000000000002</v>
      </c>
      <c r="DA57" s="60">
        <v>-2.4095</v>
      </c>
      <c r="DB57" s="60">
        <v>-2.4583000000000004</v>
      </c>
      <c r="DC57" s="60">
        <v>-2.4215</v>
      </c>
      <c r="DD57" s="60">
        <v>-2.4710000000000001</v>
      </c>
      <c r="DE57" s="60">
        <v>-2.5495999999999999</v>
      </c>
      <c r="DF57" s="60">
        <v>-2.5699000000000001</v>
      </c>
      <c r="DG57" s="61">
        <v>-2.6086</v>
      </c>
      <c r="DH57" s="62">
        <v>-2.60636576984334</v>
      </c>
      <c r="DI57" s="62">
        <v>-2.690884580089774</v>
      </c>
      <c r="DJ57" s="62">
        <v>-2.6828961099785045</v>
      </c>
      <c r="DK57" s="62">
        <v>-2.7148439047916697</v>
      </c>
      <c r="DL57" s="62">
        <v>-2.7119301058489991</v>
      </c>
      <c r="DM57" s="62">
        <v>-2.7969250235932681</v>
      </c>
      <c r="DN57" s="62">
        <v>-2.7982033148833136</v>
      </c>
      <c r="DO57" s="62">
        <v>-2.8421875860296866</v>
      </c>
      <c r="DP57" s="62">
        <v>-2.8413005487210548</v>
      </c>
      <c r="DQ57" s="62">
        <v>-2.9266824756256486</v>
      </c>
      <c r="DR57" s="62">
        <v>-2.9285549413471994</v>
      </c>
      <c r="DS57" s="62">
        <v>-2.974104622069135</v>
      </c>
      <c r="DT57" s="62">
        <v>-2.9724919909713816</v>
      </c>
      <c r="DU57" s="62">
        <v>-3.0626349959378221</v>
      </c>
      <c r="DV57" s="62">
        <v>-3.0661110370542026</v>
      </c>
      <c r="DW57" s="62">
        <v>-3.1124382095677579</v>
      </c>
      <c r="DX57" s="62">
        <v>-3.1117117035838704</v>
      </c>
      <c r="DY57" s="62">
        <v>-3.205224344704634</v>
      </c>
      <c r="DZ57" s="62">
        <v>-3.2078941557321445</v>
      </c>
      <c r="EA57" s="62">
        <v>-3.2566475536814496</v>
      </c>
      <c r="EB57" s="62">
        <v>-3.256528797929882</v>
      </c>
      <c r="EC57" s="62">
        <v>-3.3553415181173332</v>
      </c>
    </row>
    <row r="58" spans="1:133" ht="15.6" x14ac:dyDescent="0.3">
      <c r="A58" s="4" t="s">
        <v>187</v>
      </c>
      <c r="B58" s="60">
        <v>136.48807500000001</v>
      </c>
      <c r="C58" s="60">
        <v>136.48807500000001</v>
      </c>
      <c r="D58" s="60">
        <v>136.48807500000001</v>
      </c>
      <c r="E58" s="60">
        <v>136.48807500000001</v>
      </c>
      <c r="F58" s="60">
        <v>159.42901699999999</v>
      </c>
      <c r="G58" s="60">
        <v>159.42901699999999</v>
      </c>
      <c r="H58" s="60">
        <v>159.42901699999999</v>
      </c>
      <c r="I58" s="60">
        <v>159.42901699999999</v>
      </c>
      <c r="J58" s="60">
        <v>195.44967600000001</v>
      </c>
      <c r="K58" s="60">
        <v>195.44967600000001</v>
      </c>
      <c r="L58" s="60">
        <v>195.44967600000001</v>
      </c>
      <c r="M58" s="60">
        <v>195.44967600000001</v>
      </c>
      <c r="N58" s="60">
        <v>180.59428700000001</v>
      </c>
      <c r="O58" s="60">
        <v>180.59428700000001</v>
      </c>
      <c r="P58" s="60">
        <v>180.59428700000001</v>
      </c>
      <c r="Q58" s="60">
        <v>180.59428700000001</v>
      </c>
      <c r="R58" s="60">
        <v>146.58654799999999</v>
      </c>
      <c r="S58" s="60">
        <v>146.58654799999999</v>
      </c>
      <c r="T58" s="60">
        <v>146.58654799999999</v>
      </c>
      <c r="U58" s="60">
        <v>146.58654799999999</v>
      </c>
      <c r="V58" s="60">
        <v>142.540527</v>
      </c>
      <c r="W58" s="60">
        <v>142.540527</v>
      </c>
      <c r="X58" s="60">
        <v>142.540527</v>
      </c>
      <c r="Y58" s="60">
        <v>142.540527</v>
      </c>
      <c r="Z58" s="60">
        <v>150.75753</v>
      </c>
      <c r="AA58" s="60">
        <v>150.75753</v>
      </c>
      <c r="AB58" s="60">
        <v>150.75753</v>
      </c>
      <c r="AC58" s="60">
        <v>150.75753</v>
      </c>
      <c r="AD58" s="60">
        <v>177.90817799999999</v>
      </c>
      <c r="AE58" s="60">
        <v>177.90817799999999</v>
      </c>
      <c r="AF58" s="60">
        <v>177.90817799999999</v>
      </c>
      <c r="AG58" s="60">
        <v>177.90817799999999</v>
      </c>
      <c r="AH58" s="60">
        <v>197.670087</v>
      </c>
      <c r="AI58" s="60">
        <v>197.670087</v>
      </c>
      <c r="AJ58" s="60">
        <v>197.670087</v>
      </c>
      <c r="AK58" s="60">
        <v>197.670087</v>
      </c>
      <c r="AL58" s="60">
        <v>215.30005199999999</v>
      </c>
      <c r="AM58" s="60">
        <v>215.30005199999999</v>
      </c>
      <c r="AN58" s="60">
        <v>215.30005199999999</v>
      </c>
      <c r="AO58" s="60">
        <v>215.30005199999999</v>
      </c>
      <c r="AP58" s="60">
        <v>211.95179200000001</v>
      </c>
      <c r="AQ58" s="60">
        <v>211.95179200000001</v>
      </c>
      <c r="AR58" s="60">
        <v>211.95179200000001</v>
      </c>
      <c r="AS58" s="60">
        <v>211.95179200000001</v>
      </c>
      <c r="AT58" s="60">
        <v>161.52997199999999</v>
      </c>
      <c r="AU58" s="60">
        <v>161.52997199999999</v>
      </c>
      <c r="AV58" s="60">
        <v>161.52997199999999</v>
      </c>
      <c r="AW58" s="60">
        <v>161.52997199999999</v>
      </c>
      <c r="AX58" s="60">
        <v>178.171842</v>
      </c>
      <c r="AY58" s="60">
        <v>178.171842</v>
      </c>
      <c r="AZ58" s="60">
        <v>178.171842</v>
      </c>
      <c r="BA58" s="60">
        <v>178.171842</v>
      </c>
      <c r="BB58" s="60">
        <v>208.78256400000001</v>
      </c>
      <c r="BC58" s="60">
        <v>208.78256400000001</v>
      </c>
      <c r="BD58" s="60">
        <v>208.78256400000001</v>
      </c>
      <c r="BE58" s="60">
        <v>208.78256400000001</v>
      </c>
      <c r="BF58" s="60">
        <v>224.253366</v>
      </c>
      <c r="BG58" s="60">
        <v>224.253366</v>
      </c>
      <c r="BH58" s="60">
        <v>224.253366</v>
      </c>
      <c r="BI58" s="60">
        <v>224.253366</v>
      </c>
      <c r="BJ58" s="60">
        <v>253.77258399999999</v>
      </c>
      <c r="BK58" s="60">
        <v>253.77258399999999</v>
      </c>
      <c r="BL58" s="60">
        <v>253.77258399999999</v>
      </c>
      <c r="BM58" s="60">
        <v>253.77258399999999</v>
      </c>
      <c r="BN58" s="60">
        <v>276.311105</v>
      </c>
      <c r="BO58" s="60">
        <v>276.311105</v>
      </c>
      <c r="BP58" s="60">
        <v>276.311105</v>
      </c>
      <c r="BQ58" s="60">
        <v>276.311105</v>
      </c>
      <c r="BR58" s="60">
        <v>310.28516100000002</v>
      </c>
      <c r="BS58" s="60">
        <v>310.28516100000002</v>
      </c>
      <c r="BT58" s="60">
        <v>310.28516100000002</v>
      </c>
      <c r="BU58" s="60">
        <v>310.28516100000002</v>
      </c>
      <c r="BV58" s="60">
        <v>319.37493899999998</v>
      </c>
      <c r="BW58" s="60">
        <v>319.37493899999998</v>
      </c>
      <c r="BX58" s="60">
        <v>319.37493899999998</v>
      </c>
      <c r="BY58" s="60">
        <v>319.37493899999998</v>
      </c>
      <c r="BZ58" s="60">
        <v>333.55992700000002</v>
      </c>
      <c r="CA58" s="60">
        <v>333.55992700000002</v>
      </c>
      <c r="CB58" s="60">
        <v>333.55992700000002</v>
      </c>
      <c r="CC58" s="60">
        <v>333.55992700000002</v>
      </c>
      <c r="CD58" s="60">
        <v>353.30655300000001</v>
      </c>
      <c r="CE58" s="60">
        <v>353.30655300000001</v>
      </c>
      <c r="CF58" s="60">
        <v>353.30655300000001</v>
      </c>
      <c r="CG58" s="60">
        <v>353.30655300000001</v>
      </c>
      <c r="CH58" s="60">
        <v>368.600346</v>
      </c>
      <c r="CI58" s="60">
        <v>368.600346</v>
      </c>
      <c r="CJ58" s="60">
        <v>368.600346</v>
      </c>
      <c r="CK58" s="60">
        <v>368.600346</v>
      </c>
      <c r="CL58" s="60">
        <v>397.579455</v>
      </c>
      <c r="CM58" s="60">
        <v>397.579455</v>
      </c>
      <c r="CN58" s="60">
        <v>397.579455</v>
      </c>
      <c r="CO58" s="60">
        <v>397.579455</v>
      </c>
      <c r="CP58" s="60">
        <v>487.69862699999999</v>
      </c>
      <c r="CQ58" s="60">
        <v>487.69862699999999</v>
      </c>
      <c r="CR58" s="60">
        <v>487.69862699999999</v>
      </c>
      <c r="CS58" s="60">
        <v>487.69862699999999</v>
      </c>
      <c r="CT58" s="60">
        <v>529.74596599999995</v>
      </c>
      <c r="CU58" s="60">
        <v>529.74596599999995</v>
      </c>
      <c r="CV58" s="60">
        <v>529.74596599999995</v>
      </c>
      <c r="CW58" s="60">
        <v>529.74596599999995</v>
      </c>
      <c r="CX58" s="60">
        <v>457.03964999999999</v>
      </c>
      <c r="CY58" s="60">
        <v>457.03964999999999</v>
      </c>
      <c r="CZ58" s="60">
        <v>457.03964999999999</v>
      </c>
      <c r="DA58" s="60">
        <v>457.03964999999999</v>
      </c>
      <c r="DB58" s="60">
        <v>494.79588100000001</v>
      </c>
      <c r="DC58" s="60">
        <v>494.79588100000001</v>
      </c>
      <c r="DD58" s="60">
        <v>494.79588100000001</v>
      </c>
      <c r="DE58" s="60">
        <v>494.79588100000001</v>
      </c>
      <c r="DF58" s="60">
        <v>515.48305792201256</v>
      </c>
      <c r="DG58" s="61">
        <v>515.48305792201256</v>
      </c>
      <c r="DH58" s="62">
        <v>515.48305792201256</v>
      </c>
      <c r="DI58" s="62">
        <v>515.48305792201256</v>
      </c>
      <c r="DJ58" s="62">
        <v>536.57194342486662</v>
      </c>
      <c r="DK58" s="62">
        <v>536.57194342486662</v>
      </c>
      <c r="DL58" s="62">
        <v>536.57194342486662</v>
      </c>
      <c r="DM58" s="62">
        <v>536.57194342486662</v>
      </c>
      <c r="DN58" s="62">
        <v>561.73375824470247</v>
      </c>
      <c r="DO58" s="62">
        <v>561.73375824470247</v>
      </c>
      <c r="DP58" s="62">
        <v>561.73375824470247</v>
      </c>
      <c r="DQ58" s="62">
        <v>561.73375824470247</v>
      </c>
      <c r="DR58" s="62">
        <v>587.85737031858639</v>
      </c>
      <c r="DS58" s="62">
        <v>587.85737031858639</v>
      </c>
      <c r="DT58" s="62">
        <v>587.85737031858639</v>
      </c>
      <c r="DU58" s="62">
        <v>587.85737031858639</v>
      </c>
      <c r="DV58" s="62">
        <v>615.21363493081799</v>
      </c>
      <c r="DW58" s="62">
        <v>615.21363493081799</v>
      </c>
      <c r="DX58" s="62">
        <v>615.21363493081799</v>
      </c>
      <c r="DY58" s="62">
        <v>615.21363493081799</v>
      </c>
      <c r="DZ58" s="62">
        <v>643.9262579904123</v>
      </c>
      <c r="EA58" s="62">
        <v>643.9262579904123</v>
      </c>
      <c r="EB58" s="62">
        <v>643.9262579904123</v>
      </c>
      <c r="EC58" s="62">
        <v>643.9262579904123</v>
      </c>
    </row>
    <row r="59" spans="1:133" ht="15.6" x14ac:dyDescent="0.3">
      <c r="A59" s="4" t="s">
        <v>188</v>
      </c>
      <c r="B59" s="60">
        <v>795.11412499999994</v>
      </c>
      <c r="C59" s="60">
        <v>807.13722500000006</v>
      </c>
      <c r="D59" s="60">
        <v>824.46772500000009</v>
      </c>
      <c r="E59" s="60">
        <v>840.77082500000006</v>
      </c>
      <c r="F59" s="60">
        <v>838.17498300000011</v>
      </c>
      <c r="G59" s="60">
        <v>850.69728299999997</v>
      </c>
      <c r="H59" s="60">
        <v>867.40908300000001</v>
      </c>
      <c r="I59" s="60">
        <v>896.73358300000018</v>
      </c>
      <c r="J59" s="60">
        <v>897.51322400000004</v>
      </c>
      <c r="K59" s="60">
        <v>917.28262400000017</v>
      </c>
      <c r="L59" s="60">
        <v>954.81442400000014</v>
      </c>
      <c r="M59" s="60">
        <v>958.79132400000003</v>
      </c>
      <c r="N59" s="60">
        <v>994.97071300000005</v>
      </c>
      <c r="O59" s="60">
        <v>992.42121299999997</v>
      </c>
      <c r="P59" s="60">
        <v>986.17051300000014</v>
      </c>
      <c r="Q59" s="60">
        <v>981.52581300000008</v>
      </c>
      <c r="R59" s="60">
        <v>1025.3213519999999</v>
      </c>
      <c r="S59" s="60">
        <v>1036.0170520000001</v>
      </c>
      <c r="T59" s="60">
        <v>1044.118152</v>
      </c>
      <c r="U59" s="60">
        <v>1057.321052</v>
      </c>
      <c r="V59" s="60">
        <v>1072.2260730000003</v>
      </c>
      <c r="W59" s="60">
        <v>1088.5000730000002</v>
      </c>
      <c r="X59" s="60">
        <v>1108.396573</v>
      </c>
      <c r="Y59" s="60">
        <v>1123.1318729999998</v>
      </c>
      <c r="Z59" s="60">
        <v>1134.5912699999999</v>
      </c>
      <c r="AA59" s="60">
        <v>1156.5718699999998</v>
      </c>
      <c r="AB59" s="60">
        <v>1170.0958699999999</v>
      </c>
      <c r="AC59" s="60">
        <v>1196.39977</v>
      </c>
      <c r="AD59" s="60">
        <v>1173.1957219999999</v>
      </c>
      <c r="AE59" s="60">
        <v>1197.3491220000001</v>
      </c>
      <c r="AF59" s="60">
        <v>1222.1706220000001</v>
      </c>
      <c r="AG59" s="60">
        <v>1247.187122</v>
      </c>
      <c r="AH59" s="60">
        <v>1274.435313</v>
      </c>
      <c r="AI59" s="60">
        <v>1285.3068129999999</v>
      </c>
      <c r="AJ59" s="60">
        <v>1302.6728129999999</v>
      </c>
      <c r="AK59" s="60">
        <v>1319.7727130000001</v>
      </c>
      <c r="AL59" s="60">
        <v>1328.9572479999999</v>
      </c>
      <c r="AM59" s="60">
        <v>1344.9365480000001</v>
      </c>
      <c r="AN59" s="60">
        <v>1347.2855480000001</v>
      </c>
      <c r="AO59" s="60">
        <v>1362.849048</v>
      </c>
      <c r="AP59" s="60">
        <v>1369.0941079999998</v>
      </c>
      <c r="AQ59" s="60">
        <v>1391.001808</v>
      </c>
      <c r="AR59" s="60">
        <v>1386.397708</v>
      </c>
      <c r="AS59" s="60">
        <v>1358.877508</v>
      </c>
      <c r="AT59" s="60">
        <v>1377.7023280000001</v>
      </c>
      <c r="AU59" s="60">
        <v>1378.500728</v>
      </c>
      <c r="AV59" s="60">
        <v>1371.862028</v>
      </c>
      <c r="AW59" s="60">
        <v>1385.0897279999999</v>
      </c>
      <c r="AX59" s="60">
        <v>1398.6438579999999</v>
      </c>
      <c r="AY59" s="60">
        <v>1425.8602580000002</v>
      </c>
      <c r="AZ59" s="60">
        <v>1431.441658</v>
      </c>
      <c r="BA59" s="60">
        <v>1471.3567580000001</v>
      </c>
      <c r="BB59" s="60">
        <v>1487.661936</v>
      </c>
      <c r="BC59" s="60">
        <v>1495.5413359999998</v>
      </c>
      <c r="BD59" s="60">
        <v>1516.5102359999998</v>
      </c>
      <c r="BE59" s="60">
        <v>1518.8683359999998</v>
      </c>
      <c r="BF59" s="60">
        <v>1551.469834</v>
      </c>
      <c r="BG59" s="60">
        <v>1572.6620339999999</v>
      </c>
      <c r="BH59" s="60">
        <v>1570.3147340000003</v>
      </c>
      <c r="BI59" s="60">
        <v>1667.592034</v>
      </c>
      <c r="BJ59" s="60">
        <v>1547.854016</v>
      </c>
      <c r="BK59" s="60">
        <v>1579.6505160000002</v>
      </c>
      <c r="BL59" s="60">
        <v>1597.8751159999999</v>
      </c>
      <c r="BM59" s="60">
        <v>1623.0710160000001</v>
      </c>
      <c r="BN59" s="60">
        <v>1626.3339950000002</v>
      </c>
      <c r="BO59" s="60">
        <v>1661.3197949999999</v>
      </c>
      <c r="BP59" s="60">
        <v>1700.1231950000001</v>
      </c>
      <c r="BQ59" s="60">
        <v>1729.8505949999999</v>
      </c>
      <c r="BR59" s="60">
        <v>1745.2176390000002</v>
      </c>
      <c r="BS59" s="60">
        <v>1779.2761389999998</v>
      </c>
      <c r="BT59" s="60">
        <v>1800.8182389999999</v>
      </c>
      <c r="BU59" s="60">
        <v>1821.745639</v>
      </c>
      <c r="BV59" s="60">
        <v>1841.335961</v>
      </c>
      <c r="BW59" s="60">
        <v>1854.6672610000003</v>
      </c>
      <c r="BX59" s="60">
        <v>1883.1805609999999</v>
      </c>
      <c r="BY59" s="60">
        <v>1907.868561</v>
      </c>
      <c r="BZ59" s="60">
        <v>1917.7459729999998</v>
      </c>
      <c r="CA59" s="60">
        <v>1945.1069729999997</v>
      </c>
      <c r="CB59" s="60">
        <v>1973.8299730000001</v>
      </c>
      <c r="CC59" s="60">
        <v>2009.2719730000001</v>
      </c>
      <c r="CD59" s="60">
        <v>2006.2451470000001</v>
      </c>
      <c r="CE59" s="60">
        <v>2042.1652469999999</v>
      </c>
      <c r="CF59" s="60">
        <v>2076.9277469999997</v>
      </c>
      <c r="CG59" s="60">
        <v>2105.6561470000001</v>
      </c>
      <c r="CH59" s="60">
        <v>2134.5268540000002</v>
      </c>
      <c r="CI59" s="60">
        <v>2160.9232539999998</v>
      </c>
      <c r="CJ59" s="60">
        <v>2175.9396539999998</v>
      </c>
      <c r="CK59" s="60">
        <v>2213.1984539999999</v>
      </c>
      <c r="CL59" s="60">
        <v>2228.2765450000002</v>
      </c>
      <c r="CM59" s="60">
        <v>2388.2113449999997</v>
      </c>
      <c r="CN59" s="60">
        <v>2458.7051449999999</v>
      </c>
      <c r="CO59" s="60">
        <v>2416.4443449999999</v>
      </c>
      <c r="CP59" s="60">
        <v>2621.160973</v>
      </c>
      <c r="CQ59" s="60">
        <v>2489.1894730000004</v>
      </c>
      <c r="CR59" s="60">
        <v>2510.6319730000005</v>
      </c>
      <c r="CS59" s="60">
        <v>2505.0859730000002</v>
      </c>
      <c r="CT59" s="60">
        <v>2451.0486340000002</v>
      </c>
      <c r="CU59" s="60">
        <v>2457.761634</v>
      </c>
      <c r="CV59" s="60">
        <v>2502.2093339999997</v>
      </c>
      <c r="CW59" s="60">
        <v>2556.5785340000002</v>
      </c>
      <c r="CX59" s="60">
        <v>2657.2060500000002</v>
      </c>
      <c r="CY59" s="60">
        <v>2716.82125</v>
      </c>
      <c r="CZ59" s="60">
        <v>2746.9711499999999</v>
      </c>
      <c r="DA59" s="60">
        <v>2781.9600500000001</v>
      </c>
      <c r="DB59" s="60">
        <v>2833.151519</v>
      </c>
      <c r="DC59" s="60">
        <v>2880.9526190000001</v>
      </c>
      <c r="DD59" s="60">
        <v>2920.3867190000001</v>
      </c>
      <c r="DE59" s="60">
        <v>2987.274719</v>
      </c>
      <c r="DF59" s="60">
        <v>3004.1011837599999</v>
      </c>
      <c r="DG59" s="61">
        <v>3045.1949420779874</v>
      </c>
      <c r="DH59" s="62">
        <v>3088.9498713731336</v>
      </c>
      <c r="DI59" s="62">
        <v>3119.6909439498568</v>
      </c>
      <c r="DJ59" s="62">
        <v>3125.4272565379893</v>
      </c>
      <c r="DK59" s="62">
        <v>3168.3224260306565</v>
      </c>
      <c r="DL59" s="62">
        <v>3209.9018854425321</v>
      </c>
      <c r="DM59" s="62">
        <v>3254.8368645356486</v>
      </c>
      <c r="DN59" s="62">
        <v>3272.0368124370634</v>
      </c>
      <c r="DO59" s="62">
        <v>3319.8996150431462</v>
      </c>
      <c r="DP59" s="62">
        <v>3358.549841724564</v>
      </c>
      <c r="DQ59" s="62">
        <v>3406.2942046136995</v>
      </c>
      <c r="DR59" s="62">
        <v>3423.8534788393381</v>
      </c>
      <c r="DS59" s="62">
        <v>3473.0027590960844</v>
      </c>
      <c r="DT59" s="62">
        <v>3514.5342786765195</v>
      </c>
      <c r="DU59" s="62">
        <v>3566.5513998522174</v>
      </c>
      <c r="DV59" s="62">
        <v>3583.0926519441132</v>
      </c>
      <c r="DW59" s="62">
        <v>3635.8410456866209</v>
      </c>
      <c r="DX59" s="62">
        <v>3678.1760776247479</v>
      </c>
      <c r="DY59" s="62">
        <v>3731.3033219884087</v>
      </c>
      <c r="DZ59" s="62">
        <v>3748.901158382766</v>
      </c>
      <c r="EA59" s="62">
        <v>3804.9698184234276</v>
      </c>
      <c r="EB59" s="62">
        <v>3850.5450197519403</v>
      </c>
      <c r="EC59" s="62">
        <v>3906.7194712138871</v>
      </c>
    </row>
    <row r="60" spans="1:133" s="22" customFormat="1" ht="33" customHeight="1" x14ac:dyDescent="0.3">
      <c r="A60" s="20" t="s">
        <v>189</v>
      </c>
      <c r="B60" s="31" t="s">
        <v>1</v>
      </c>
      <c r="C60" s="31" t="s">
        <v>2</v>
      </c>
      <c r="D60" s="31" t="s">
        <v>3</v>
      </c>
      <c r="E60" s="31" t="s">
        <v>4</v>
      </c>
      <c r="F60" s="31" t="s">
        <v>5</v>
      </c>
      <c r="G60" s="31" t="s">
        <v>6</v>
      </c>
      <c r="H60" s="31" t="s">
        <v>7</v>
      </c>
      <c r="I60" s="31" t="s">
        <v>8</v>
      </c>
      <c r="J60" s="31" t="s">
        <v>9</v>
      </c>
      <c r="K60" s="31" t="s">
        <v>10</v>
      </c>
      <c r="L60" s="31" t="s">
        <v>11</v>
      </c>
      <c r="M60" s="31" t="s">
        <v>12</v>
      </c>
      <c r="N60" s="31" t="s">
        <v>13</v>
      </c>
      <c r="O60" s="31" t="s">
        <v>14</v>
      </c>
      <c r="P60" s="31" t="s">
        <v>15</v>
      </c>
      <c r="Q60" s="31" t="s">
        <v>16</v>
      </c>
      <c r="R60" s="31" t="s">
        <v>17</v>
      </c>
      <c r="S60" s="31" t="s">
        <v>18</v>
      </c>
      <c r="T60" s="31" t="s">
        <v>19</v>
      </c>
      <c r="U60" s="31" t="s">
        <v>20</v>
      </c>
      <c r="V60" s="31" t="s">
        <v>21</v>
      </c>
      <c r="W60" s="31" t="s">
        <v>22</v>
      </c>
      <c r="X60" s="31" t="s">
        <v>23</v>
      </c>
      <c r="Y60" s="31" t="s">
        <v>24</v>
      </c>
      <c r="Z60" s="31" t="s">
        <v>25</v>
      </c>
      <c r="AA60" s="31" t="s">
        <v>26</v>
      </c>
      <c r="AB60" s="31" t="s">
        <v>27</v>
      </c>
      <c r="AC60" s="31" t="s">
        <v>28</v>
      </c>
      <c r="AD60" s="31" t="s">
        <v>29</v>
      </c>
      <c r="AE60" s="31" t="s">
        <v>30</v>
      </c>
      <c r="AF60" s="31" t="s">
        <v>31</v>
      </c>
      <c r="AG60" s="31" t="s">
        <v>32</v>
      </c>
      <c r="AH60" s="31" t="s">
        <v>33</v>
      </c>
      <c r="AI60" s="31" t="s">
        <v>34</v>
      </c>
      <c r="AJ60" s="31" t="s">
        <v>35</v>
      </c>
      <c r="AK60" s="31" t="s">
        <v>36</v>
      </c>
      <c r="AL60" s="31" t="s">
        <v>37</v>
      </c>
      <c r="AM60" s="31" t="s">
        <v>38</v>
      </c>
      <c r="AN60" s="31" t="s">
        <v>39</v>
      </c>
      <c r="AO60" s="31" t="s">
        <v>40</v>
      </c>
      <c r="AP60" s="31" t="s">
        <v>41</v>
      </c>
      <c r="AQ60" s="31" t="s">
        <v>42</v>
      </c>
      <c r="AR60" s="31" t="s">
        <v>43</v>
      </c>
      <c r="AS60" s="31" t="s">
        <v>44</v>
      </c>
      <c r="AT60" s="31" t="s">
        <v>45</v>
      </c>
      <c r="AU60" s="31" t="s">
        <v>46</v>
      </c>
      <c r="AV60" s="31" t="s">
        <v>47</v>
      </c>
      <c r="AW60" s="31" t="s">
        <v>48</v>
      </c>
      <c r="AX60" s="31" t="s">
        <v>49</v>
      </c>
      <c r="AY60" s="31" t="s">
        <v>50</v>
      </c>
      <c r="AZ60" s="31" t="s">
        <v>51</v>
      </c>
      <c r="BA60" s="31" t="s">
        <v>52</v>
      </c>
      <c r="BB60" s="31" t="s">
        <v>53</v>
      </c>
      <c r="BC60" s="31" t="s">
        <v>54</v>
      </c>
      <c r="BD60" s="31" t="s">
        <v>55</v>
      </c>
      <c r="BE60" s="31" t="s">
        <v>56</v>
      </c>
      <c r="BF60" s="31" t="s">
        <v>57</v>
      </c>
      <c r="BG60" s="31" t="s">
        <v>58</v>
      </c>
      <c r="BH60" s="31" t="s">
        <v>59</v>
      </c>
      <c r="BI60" s="31" t="s">
        <v>60</v>
      </c>
      <c r="BJ60" s="31" t="s">
        <v>61</v>
      </c>
      <c r="BK60" s="31" t="s">
        <v>62</v>
      </c>
      <c r="BL60" s="31" t="s">
        <v>63</v>
      </c>
      <c r="BM60" s="31" t="s">
        <v>64</v>
      </c>
      <c r="BN60" s="31" t="s">
        <v>65</v>
      </c>
      <c r="BO60" s="31" t="s">
        <v>66</v>
      </c>
      <c r="BP60" s="31" t="s">
        <v>67</v>
      </c>
      <c r="BQ60" s="31" t="s">
        <v>68</v>
      </c>
      <c r="BR60" s="31" t="s">
        <v>69</v>
      </c>
      <c r="BS60" s="31" t="s">
        <v>70</v>
      </c>
      <c r="BT60" s="31" t="s">
        <v>71</v>
      </c>
      <c r="BU60" s="31" t="s">
        <v>72</v>
      </c>
      <c r="BV60" s="31" t="s">
        <v>73</v>
      </c>
      <c r="BW60" s="31" t="s">
        <v>74</v>
      </c>
      <c r="BX60" s="31" t="s">
        <v>75</v>
      </c>
      <c r="BY60" s="31" t="s">
        <v>76</v>
      </c>
      <c r="BZ60" s="31" t="s">
        <v>77</v>
      </c>
      <c r="CA60" s="31" t="s">
        <v>78</v>
      </c>
      <c r="CB60" s="31" t="s">
        <v>79</v>
      </c>
      <c r="CC60" s="31" t="s">
        <v>80</v>
      </c>
      <c r="CD60" s="31" t="s">
        <v>81</v>
      </c>
      <c r="CE60" s="31" t="s">
        <v>82</v>
      </c>
      <c r="CF60" s="31" t="s">
        <v>83</v>
      </c>
      <c r="CG60" s="31" t="s">
        <v>84</v>
      </c>
      <c r="CH60" s="31" t="s">
        <v>85</v>
      </c>
      <c r="CI60" s="31" t="s">
        <v>86</v>
      </c>
      <c r="CJ60" s="31" t="s">
        <v>87</v>
      </c>
      <c r="CK60" s="31" t="s">
        <v>88</v>
      </c>
      <c r="CL60" s="31" t="s">
        <v>89</v>
      </c>
      <c r="CM60" s="31" t="s">
        <v>90</v>
      </c>
      <c r="CN60" s="31" t="s">
        <v>91</v>
      </c>
      <c r="CO60" s="31" t="s">
        <v>92</v>
      </c>
      <c r="CP60" s="31" t="s">
        <v>93</v>
      </c>
      <c r="CQ60" s="31" t="s">
        <v>94</v>
      </c>
      <c r="CR60" s="31" t="s">
        <v>95</v>
      </c>
      <c r="CS60" s="31" t="s">
        <v>96</v>
      </c>
      <c r="CT60" s="31" t="s">
        <v>97</v>
      </c>
      <c r="CU60" s="31" t="s">
        <v>98</v>
      </c>
      <c r="CV60" s="31" t="s">
        <v>99</v>
      </c>
      <c r="CW60" s="31" t="s">
        <v>100</v>
      </c>
      <c r="CX60" s="31" t="s">
        <v>101</v>
      </c>
      <c r="CY60" s="31" t="s">
        <v>102</v>
      </c>
      <c r="CZ60" s="31" t="s">
        <v>103</v>
      </c>
      <c r="DA60" s="31" t="s">
        <v>104</v>
      </c>
      <c r="DB60" s="31" t="s">
        <v>105</v>
      </c>
      <c r="DC60" s="31" t="s">
        <v>106</v>
      </c>
      <c r="DD60" s="31" t="s">
        <v>107</v>
      </c>
      <c r="DE60" s="31" t="s">
        <v>108</v>
      </c>
      <c r="DF60" s="31" t="s">
        <v>109</v>
      </c>
      <c r="DG60" s="57" t="s">
        <v>110</v>
      </c>
      <c r="DH60" s="31" t="s">
        <v>111</v>
      </c>
      <c r="DI60" s="31" t="s">
        <v>112</v>
      </c>
      <c r="DJ60" s="31" t="s">
        <v>113</v>
      </c>
      <c r="DK60" s="31" t="s">
        <v>114</v>
      </c>
      <c r="DL60" s="31" t="s">
        <v>115</v>
      </c>
      <c r="DM60" s="31" t="s">
        <v>116</v>
      </c>
      <c r="DN60" s="31" t="s">
        <v>117</v>
      </c>
      <c r="DO60" s="31" t="s">
        <v>118</v>
      </c>
      <c r="DP60" s="31" t="s">
        <v>119</v>
      </c>
      <c r="DQ60" s="31" t="s">
        <v>120</v>
      </c>
      <c r="DR60" s="31" t="s">
        <v>121</v>
      </c>
      <c r="DS60" s="31" t="s">
        <v>122</v>
      </c>
      <c r="DT60" s="31" t="s">
        <v>123</v>
      </c>
      <c r="DU60" s="31" t="s">
        <v>124</v>
      </c>
      <c r="DV60" s="31" t="s">
        <v>125</v>
      </c>
      <c r="DW60" s="31" t="s">
        <v>126</v>
      </c>
      <c r="DX60" s="31" t="s">
        <v>127</v>
      </c>
      <c r="DY60" s="31" t="s">
        <v>128</v>
      </c>
      <c r="DZ60" s="31" t="s">
        <v>129</v>
      </c>
      <c r="EA60" s="31" t="s">
        <v>130</v>
      </c>
      <c r="EB60" s="31" t="s">
        <v>131</v>
      </c>
      <c r="EC60" s="31" t="s">
        <v>132</v>
      </c>
    </row>
    <row r="61" spans="1:133" ht="15.6" x14ac:dyDescent="0.3">
      <c r="A61" s="9" t="s">
        <v>190</v>
      </c>
      <c r="B61" s="60">
        <v>104.52492153004007</v>
      </c>
      <c r="C61" s="60">
        <v>126.66844008374599</v>
      </c>
      <c r="D61" s="60">
        <v>130.68506066541929</v>
      </c>
      <c r="E61" s="60">
        <v>129.04144153560941</v>
      </c>
      <c r="F61" s="60">
        <v>127.73762931748193</v>
      </c>
      <c r="G61" s="60">
        <v>133.47854817079426</v>
      </c>
      <c r="H61" s="60">
        <v>136.65656215687471</v>
      </c>
      <c r="I61" s="60">
        <v>132.7145030795991</v>
      </c>
      <c r="J61" s="60">
        <v>142.73308107481895</v>
      </c>
      <c r="K61" s="60">
        <v>147.91526788205073</v>
      </c>
      <c r="L61" s="60">
        <v>137.93943059516269</v>
      </c>
      <c r="M61" s="60">
        <v>146.39629803588696</v>
      </c>
      <c r="N61" s="60">
        <v>154.57885299881764</v>
      </c>
      <c r="O61" s="60">
        <v>145.39875037735612</v>
      </c>
      <c r="P61" s="60">
        <v>129.28557662133738</v>
      </c>
      <c r="Q61" s="60">
        <v>139.90548946359712</v>
      </c>
      <c r="R61" s="60">
        <v>145.31393711488161</v>
      </c>
      <c r="S61" s="60">
        <v>143.46924445675234</v>
      </c>
      <c r="T61" s="60">
        <v>159.59046620623764</v>
      </c>
      <c r="U61" s="60">
        <v>178.60832584968617</v>
      </c>
      <c r="V61" s="60">
        <v>189.14979355328225</v>
      </c>
      <c r="W61" s="60">
        <v>182.3050518839222</v>
      </c>
      <c r="X61" s="60">
        <v>182.6244285221326</v>
      </c>
      <c r="Y61" s="60">
        <v>204.71832770347885</v>
      </c>
      <c r="Z61" s="60">
        <v>199.15690845197872</v>
      </c>
      <c r="AA61" s="60">
        <v>201.20334568500971</v>
      </c>
      <c r="AB61" s="60">
        <v>209.17933939556309</v>
      </c>
      <c r="AC61" s="60">
        <v>222.87556567858942</v>
      </c>
      <c r="AD61" s="60">
        <v>196.56420826480877</v>
      </c>
      <c r="AE61" s="60">
        <v>195.68934009823329</v>
      </c>
      <c r="AF61" s="60">
        <v>217.52765543960746</v>
      </c>
      <c r="AG61" s="60">
        <v>179.3199438963772</v>
      </c>
      <c r="AH61" s="60">
        <v>186.54127140481992</v>
      </c>
      <c r="AI61" s="60">
        <v>163.78101248673477</v>
      </c>
      <c r="AJ61" s="60">
        <v>135.76350919172722</v>
      </c>
      <c r="AK61" s="60">
        <v>125.92757894096732</v>
      </c>
      <c r="AL61" s="60">
        <v>135.74396233445259</v>
      </c>
      <c r="AM61" s="60">
        <v>105.55137875274639</v>
      </c>
      <c r="AN61" s="60">
        <v>102.40428767296562</v>
      </c>
      <c r="AO61" s="60">
        <v>81.578798203580789</v>
      </c>
      <c r="AP61" s="60">
        <v>69.214451949194995</v>
      </c>
      <c r="AQ61" s="60">
        <v>71.246226594380914</v>
      </c>
      <c r="AR61" s="60">
        <v>51.888262311150385</v>
      </c>
      <c r="AS61" s="60">
        <v>49.968372246907471</v>
      </c>
      <c r="AT61" s="60">
        <v>31.851508235145996</v>
      </c>
      <c r="AU61" s="60">
        <v>30.488097780527166</v>
      </c>
      <c r="AV61" s="60">
        <v>34.061056042482143</v>
      </c>
      <c r="AW61" s="60">
        <v>36.541321586839629</v>
      </c>
      <c r="AX61" s="60">
        <v>44.438218037859741</v>
      </c>
      <c r="AY61" s="60">
        <v>37.000804545250105</v>
      </c>
      <c r="AZ61" s="60">
        <v>41.627097956545313</v>
      </c>
      <c r="BA61" s="60">
        <v>49.50146494486102</v>
      </c>
      <c r="BB61" s="60">
        <v>38.586313068276304</v>
      </c>
      <c r="BC61" s="60">
        <v>48.079895853515396</v>
      </c>
      <c r="BD61" s="60">
        <v>41.885858205710761</v>
      </c>
      <c r="BE61" s="60">
        <v>50.765287227634012</v>
      </c>
      <c r="BF61" s="60">
        <v>47.28055607646229</v>
      </c>
      <c r="BG61" s="60">
        <v>53.880502911391453</v>
      </c>
      <c r="BH61" s="60">
        <v>65.924461416592095</v>
      </c>
      <c r="BI61" s="60">
        <v>60.740031173811857</v>
      </c>
      <c r="BJ61" s="60">
        <v>69.812290081103015</v>
      </c>
      <c r="BK61" s="60">
        <v>78.889743855055556</v>
      </c>
      <c r="BL61" s="60">
        <v>74.647644246353579</v>
      </c>
      <c r="BM61" s="60">
        <v>86.231063303459933</v>
      </c>
      <c r="BN61" s="60">
        <v>72.386364809098367</v>
      </c>
      <c r="BO61" s="60">
        <v>81.498789143576332</v>
      </c>
      <c r="BP61" s="60">
        <v>80.75639299795111</v>
      </c>
      <c r="BQ61" s="60">
        <v>95.880663701675473</v>
      </c>
      <c r="BR61" s="60">
        <v>100.4459093277631</v>
      </c>
      <c r="BS61" s="60">
        <v>100.77503294661565</v>
      </c>
      <c r="BT61" s="60">
        <v>99.196012974765083</v>
      </c>
      <c r="BU61" s="60">
        <v>90.108193026136746</v>
      </c>
      <c r="BV61" s="60">
        <v>100.54084444682073</v>
      </c>
      <c r="BW61" s="60">
        <v>99.192308575794996</v>
      </c>
      <c r="BX61" s="60">
        <v>101.11343746337948</v>
      </c>
      <c r="BY61" s="60">
        <v>104.1982091648982</v>
      </c>
      <c r="BZ61" s="60">
        <v>91.893632447027585</v>
      </c>
      <c r="CA61" s="60">
        <v>123.32043228376078</v>
      </c>
      <c r="CB61" s="60">
        <v>112.62603271105851</v>
      </c>
      <c r="CC61" s="60">
        <v>117.52575298891607</v>
      </c>
      <c r="CD61" s="60">
        <v>119.875801847487</v>
      </c>
      <c r="CE61" s="60">
        <v>130.71237933663866</v>
      </c>
      <c r="CF61" s="60">
        <v>107.9401752574862</v>
      </c>
      <c r="CG61" s="60">
        <v>104.93290474999259</v>
      </c>
      <c r="CH61" s="60">
        <v>101.16152074017069</v>
      </c>
      <c r="CI61" s="60">
        <v>103.62515946551679</v>
      </c>
      <c r="CJ61" s="60">
        <v>120.36401007285093</v>
      </c>
      <c r="CK61" s="60">
        <v>115.64057629544396</v>
      </c>
      <c r="CL61" s="60">
        <v>108.54621685660911</v>
      </c>
      <c r="CM61" s="60">
        <v>79.736227485636476</v>
      </c>
      <c r="CN61" s="60">
        <v>116.34028805825571</v>
      </c>
      <c r="CO61" s="60">
        <v>117.00289056532878</v>
      </c>
      <c r="CP61" s="60">
        <v>122.26319638948965</v>
      </c>
      <c r="CQ61" s="60">
        <v>115.88620238471722</v>
      </c>
      <c r="CR61" s="60">
        <v>116.5082074696642</v>
      </c>
      <c r="CS61" s="60">
        <v>123.36698132102472</v>
      </c>
      <c r="CT61" s="60">
        <v>118.92974419850367</v>
      </c>
      <c r="CU61" s="60">
        <v>124.38778626790094</v>
      </c>
      <c r="CV61" s="60">
        <v>119.03161046429466</v>
      </c>
      <c r="CW61" s="60">
        <v>90.829808196453484</v>
      </c>
      <c r="CX61" s="60">
        <v>95.342456457311698</v>
      </c>
      <c r="CY61" s="60">
        <v>120.07821530898738</v>
      </c>
      <c r="CZ61" s="60">
        <v>117.45385969123907</v>
      </c>
      <c r="DA61" s="60">
        <v>107.15047142448776</v>
      </c>
      <c r="DB61" s="60">
        <v>108.6319351465479</v>
      </c>
      <c r="DC61" s="60">
        <v>100.29303235453767</v>
      </c>
      <c r="DD61" s="60">
        <v>101.60494119960734</v>
      </c>
      <c r="DE61" s="60">
        <v>89.190982431330127</v>
      </c>
      <c r="DF61" s="60">
        <v>94.427171380375484</v>
      </c>
      <c r="DG61" s="61">
        <v>102.78311851766307</v>
      </c>
      <c r="DH61" s="62">
        <v>98.6448613306016</v>
      </c>
      <c r="DI61" s="62">
        <v>98.575650539172472</v>
      </c>
      <c r="DJ61" s="62">
        <v>98.702624104600318</v>
      </c>
      <c r="DK61" s="62">
        <v>99.331266876022909</v>
      </c>
      <c r="DL61" s="62">
        <v>99.98795375201793</v>
      </c>
      <c r="DM61" s="62">
        <v>100.79585272634391</v>
      </c>
      <c r="DN61" s="62">
        <v>102.32703233607936</v>
      </c>
      <c r="DO61" s="62">
        <v>103.40148611596949</v>
      </c>
      <c r="DP61" s="62">
        <v>104.49397247618863</v>
      </c>
      <c r="DQ61" s="62">
        <v>105.56735971318912</v>
      </c>
      <c r="DR61" s="62">
        <v>106.75076254047342</v>
      </c>
      <c r="DS61" s="62">
        <v>107.57765213635344</v>
      </c>
      <c r="DT61" s="62">
        <v>108.35482207246699</v>
      </c>
      <c r="DU61" s="62">
        <v>108.88606512397143</v>
      </c>
      <c r="DV61" s="62">
        <v>109.90567876359592</v>
      </c>
      <c r="DW61" s="62">
        <v>110.88940831580734</v>
      </c>
      <c r="DX61" s="62">
        <v>111.79452772221751</v>
      </c>
      <c r="DY61" s="62">
        <v>113.12466212251798</v>
      </c>
      <c r="DZ61" s="62">
        <v>114.24116344861926</v>
      </c>
      <c r="EA61" s="62">
        <v>114.89075508014271</v>
      </c>
      <c r="EB61" s="62">
        <v>115.43225240823261</v>
      </c>
      <c r="EC61" s="62">
        <v>116.1788015713845</v>
      </c>
    </row>
    <row r="62" spans="1:133" ht="15.6" x14ac:dyDescent="0.3">
      <c r="A62" s="10" t="s">
        <v>191</v>
      </c>
      <c r="B62" s="60">
        <v>83.006538290264785</v>
      </c>
      <c r="C62" s="60">
        <v>90.187259309350793</v>
      </c>
      <c r="D62" s="60">
        <v>97.343822670294074</v>
      </c>
      <c r="E62" s="60">
        <v>97.043066499810479</v>
      </c>
      <c r="F62" s="60">
        <v>96.564083488373313</v>
      </c>
      <c r="G62" s="60">
        <v>105.82749566905619</v>
      </c>
      <c r="H62" s="60">
        <v>98.283925022596378</v>
      </c>
      <c r="I62" s="60">
        <v>97.228324751300406</v>
      </c>
      <c r="J62" s="60">
        <v>98.729631335792519</v>
      </c>
      <c r="K62" s="60">
        <v>101.74050073367323</v>
      </c>
      <c r="L62" s="60">
        <v>100.5101432408822</v>
      </c>
      <c r="M62" s="60">
        <v>112.44045517690876</v>
      </c>
      <c r="N62" s="60">
        <v>115.12757877166985</v>
      </c>
      <c r="O62" s="60">
        <v>105.11216147155611</v>
      </c>
      <c r="P62" s="60">
        <v>99.398111321024842</v>
      </c>
      <c r="Q62" s="60">
        <v>103.3348574855716</v>
      </c>
      <c r="R62" s="60">
        <v>111.42477289620471</v>
      </c>
      <c r="S62" s="60">
        <v>113.43046026552979</v>
      </c>
      <c r="T62" s="60">
        <v>123.44788811066952</v>
      </c>
      <c r="U62" s="60">
        <v>132.07316677520566</v>
      </c>
      <c r="V62" s="60">
        <v>137.80852735648861</v>
      </c>
      <c r="W62" s="60">
        <v>129.62142292609829</v>
      </c>
      <c r="X62" s="60">
        <v>137.81926454026697</v>
      </c>
      <c r="Y62" s="60">
        <v>152.17785968080639</v>
      </c>
      <c r="Z62" s="60">
        <v>153.80304227307983</v>
      </c>
      <c r="AA62" s="60">
        <v>145.78170159552346</v>
      </c>
      <c r="AB62" s="60">
        <v>152.81248269603827</v>
      </c>
      <c r="AC62" s="60">
        <v>151.75049262662182</v>
      </c>
      <c r="AD62" s="60">
        <v>143.55604286921562</v>
      </c>
      <c r="AE62" s="60">
        <v>146.67621158245714</v>
      </c>
      <c r="AF62" s="60">
        <v>161.17305037032642</v>
      </c>
      <c r="AG62" s="60">
        <v>136.67296697360106</v>
      </c>
      <c r="AH62" s="60">
        <v>124.2226268710064</v>
      </c>
      <c r="AI62" s="60">
        <v>113.78341699270599</v>
      </c>
      <c r="AJ62" s="60">
        <v>89.532364296891515</v>
      </c>
      <c r="AK62" s="60">
        <v>78.98776370110474</v>
      </c>
      <c r="AL62" s="60">
        <v>91.078267237514439</v>
      </c>
      <c r="AM62" s="60">
        <v>67.713530128876386</v>
      </c>
      <c r="AN62" s="60">
        <v>57.897045863222658</v>
      </c>
      <c r="AO62" s="60">
        <v>47.628804417379257</v>
      </c>
      <c r="AP62" s="60">
        <v>35.612124403962014</v>
      </c>
      <c r="AQ62" s="60">
        <v>34.836549165742639</v>
      </c>
      <c r="AR62" s="60">
        <v>30.108773866018502</v>
      </c>
      <c r="AS62" s="60">
        <v>25.559440662201506</v>
      </c>
      <c r="AT62" s="60">
        <v>18.359879573089799</v>
      </c>
      <c r="AU62" s="60">
        <v>24.16804089794266</v>
      </c>
      <c r="AV62" s="60">
        <v>25.510129524985807</v>
      </c>
      <c r="AW62" s="60">
        <v>28.104901634887032</v>
      </c>
      <c r="AX62" s="60">
        <v>28.347864277015354</v>
      </c>
      <c r="AY62" s="60">
        <v>23.542148063842518</v>
      </c>
      <c r="AZ62" s="60">
        <v>23.239823938016819</v>
      </c>
      <c r="BA62" s="60">
        <v>24.787193134781454</v>
      </c>
      <c r="BB62" s="60">
        <v>22.22765667954129</v>
      </c>
      <c r="BC62" s="60">
        <v>22.131163325761268</v>
      </c>
      <c r="BD62" s="60">
        <v>20.698544573745846</v>
      </c>
      <c r="BE62" s="60">
        <v>23.840730178423009</v>
      </c>
      <c r="BF62" s="60">
        <v>22.930446207344911</v>
      </c>
      <c r="BG62" s="60">
        <v>24.449557381859329</v>
      </c>
      <c r="BH62" s="60">
        <v>30.238037721974674</v>
      </c>
      <c r="BI62" s="60">
        <v>31.554013283890047</v>
      </c>
      <c r="BJ62" s="60">
        <v>35.147211083379453</v>
      </c>
      <c r="BK62" s="60">
        <v>34.239218426082651</v>
      </c>
      <c r="BL62" s="60">
        <v>37.742607732611425</v>
      </c>
      <c r="BM62" s="60">
        <v>38.332800486043546</v>
      </c>
      <c r="BN62" s="60">
        <v>37.416633978427427</v>
      </c>
      <c r="BO62" s="60">
        <v>37.521618598366175</v>
      </c>
      <c r="BP62" s="60">
        <v>36.16082740890991</v>
      </c>
      <c r="BQ62" s="60">
        <v>38.228208612903991</v>
      </c>
      <c r="BR62" s="60">
        <v>40.324958549110733</v>
      </c>
      <c r="BS62" s="60">
        <v>45.812935549634446</v>
      </c>
      <c r="BT62" s="60">
        <v>45.922813627301842</v>
      </c>
      <c r="BU62" s="60">
        <v>43.633292232800208</v>
      </c>
      <c r="BV62" s="60">
        <v>45.38650094801261</v>
      </c>
      <c r="BW62" s="60">
        <v>49.068797548334658</v>
      </c>
      <c r="BX62" s="60">
        <v>49.062542453577606</v>
      </c>
      <c r="BY62" s="60">
        <v>53.96190524103006</v>
      </c>
      <c r="BZ62" s="60">
        <v>51.78947359354305</v>
      </c>
      <c r="CA62" s="60">
        <v>57.856343955628347</v>
      </c>
      <c r="CB62" s="60">
        <v>57.882048264825016</v>
      </c>
      <c r="CC62" s="60">
        <v>63.814559397578684</v>
      </c>
      <c r="CD62" s="60">
        <v>67.088203906963884</v>
      </c>
      <c r="CE62" s="60">
        <v>63.122106115144405</v>
      </c>
      <c r="CF62" s="60">
        <v>65.317418664502981</v>
      </c>
      <c r="CG62" s="60">
        <v>54.704101454718078</v>
      </c>
      <c r="CH62" s="60">
        <v>53.206642824211769</v>
      </c>
      <c r="CI62" s="60">
        <v>58.758492047505676</v>
      </c>
      <c r="CJ62" s="60">
        <v>58.646729186320478</v>
      </c>
      <c r="CK62" s="60">
        <v>66.625419268867859</v>
      </c>
      <c r="CL62" s="60">
        <v>63.983476183475844</v>
      </c>
      <c r="CM62" s="60">
        <v>42.306680803412171</v>
      </c>
      <c r="CN62" s="60">
        <v>69.116696156588787</v>
      </c>
      <c r="CO62" s="60">
        <v>71.234662449172376</v>
      </c>
      <c r="CP62" s="60">
        <v>69.816639498386337</v>
      </c>
      <c r="CQ62" s="60">
        <v>66.17031546606178</v>
      </c>
      <c r="CR62" s="60">
        <v>64.923213911722712</v>
      </c>
      <c r="CS62" s="60">
        <v>63.473822206706913</v>
      </c>
      <c r="CT62" s="60">
        <v>72.53292565117259</v>
      </c>
      <c r="CU62" s="60">
        <v>63.932360586826825</v>
      </c>
      <c r="CV62" s="60">
        <v>57.074761195712981</v>
      </c>
      <c r="CW62" s="60">
        <v>46.223738306055161</v>
      </c>
      <c r="CX62" s="60">
        <v>47.658580562366183</v>
      </c>
      <c r="CY62" s="60">
        <v>60.284570429974664</v>
      </c>
      <c r="CZ62" s="60">
        <v>57.030855931766354</v>
      </c>
      <c r="DA62" s="60">
        <v>60.454156698648333</v>
      </c>
      <c r="DB62" s="60">
        <v>61.130743320551822</v>
      </c>
      <c r="DC62" s="60">
        <v>60.933263430367276</v>
      </c>
      <c r="DD62" s="60">
        <v>61.09804721313666</v>
      </c>
      <c r="DE62" s="60">
        <v>55.774843600712479</v>
      </c>
      <c r="DF62" s="60">
        <v>66.002556660266634</v>
      </c>
      <c r="DG62" s="61">
        <v>50.986191369867797</v>
      </c>
      <c r="DH62" s="62">
        <v>51.639149943977394</v>
      </c>
      <c r="DI62" s="62">
        <v>51.945984843641256</v>
      </c>
      <c r="DJ62" s="62">
        <v>52.306106737546742</v>
      </c>
      <c r="DK62" s="62">
        <v>52.77236169818466</v>
      </c>
      <c r="DL62" s="62">
        <v>53.242812953468324</v>
      </c>
      <c r="DM62" s="62">
        <v>53.770241083003008</v>
      </c>
      <c r="DN62" s="62">
        <v>54.403795817690366</v>
      </c>
      <c r="DO62" s="62">
        <v>54.807324286323045</v>
      </c>
      <c r="DP62" s="62">
        <v>55.268086542756784</v>
      </c>
      <c r="DQ62" s="62">
        <v>55.650763148556088</v>
      </c>
      <c r="DR62" s="62">
        <v>56.136338254121519</v>
      </c>
      <c r="DS62" s="62">
        <v>56.358083607138006</v>
      </c>
      <c r="DT62" s="62">
        <v>56.525057857959425</v>
      </c>
      <c r="DU62" s="62">
        <v>56.692533031533294</v>
      </c>
      <c r="DV62" s="62">
        <v>56.984648237927608</v>
      </c>
      <c r="DW62" s="62">
        <v>57.435725423831023</v>
      </c>
      <c r="DX62" s="62">
        <v>57.747246952645497</v>
      </c>
      <c r="DY62" s="62">
        <v>58.320719422171955</v>
      </c>
      <c r="DZ62" s="62">
        <v>58.726279838046317</v>
      </c>
      <c r="EA62" s="62">
        <v>58.876237517074607</v>
      </c>
      <c r="EB62" s="62">
        <v>58.969618704659972</v>
      </c>
      <c r="EC62" s="62">
        <v>59.264466798183271</v>
      </c>
    </row>
    <row r="63" spans="1:133" ht="15.6" x14ac:dyDescent="0.3">
      <c r="A63" s="10" t="s">
        <v>192</v>
      </c>
      <c r="B63" s="60">
        <v>21.518383239775289</v>
      </c>
      <c r="C63" s="60">
        <v>36.481180774395206</v>
      </c>
      <c r="D63" s="60">
        <v>33.341237995125219</v>
      </c>
      <c r="E63" s="60">
        <v>31.998375035798944</v>
      </c>
      <c r="F63" s="60">
        <v>31.173545829108615</v>
      </c>
      <c r="G63" s="60">
        <v>27.651052501738054</v>
      </c>
      <c r="H63" s="60">
        <v>38.372637134278328</v>
      </c>
      <c r="I63" s="60">
        <v>35.486178328298699</v>
      </c>
      <c r="J63" s="60">
        <v>44.003449739026436</v>
      </c>
      <c r="K63" s="60">
        <v>46.174767148377491</v>
      </c>
      <c r="L63" s="60">
        <v>37.429287354280483</v>
      </c>
      <c r="M63" s="60">
        <v>33.955842858978201</v>
      </c>
      <c r="N63" s="60">
        <v>39.451274227147806</v>
      </c>
      <c r="O63" s="60">
        <v>40.286588905800009</v>
      </c>
      <c r="P63" s="60">
        <v>29.887465300312527</v>
      </c>
      <c r="Q63" s="60">
        <v>36.57063197802551</v>
      </c>
      <c r="R63" s="60">
        <v>33.889164218676903</v>
      </c>
      <c r="S63" s="60">
        <v>30.038784191222554</v>
      </c>
      <c r="T63" s="60">
        <v>36.142578095568105</v>
      </c>
      <c r="U63" s="60">
        <v>46.535159074480497</v>
      </c>
      <c r="V63" s="60">
        <v>51.341266196793647</v>
      </c>
      <c r="W63" s="60">
        <v>52.683628957823913</v>
      </c>
      <c r="X63" s="60">
        <v>44.805163981865626</v>
      </c>
      <c r="Y63" s="60">
        <v>52.540468022672464</v>
      </c>
      <c r="Z63" s="60">
        <v>45.353866178898897</v>
      </c>
      <c r="AA63" s="60">
        <v>55.421644089486236</v>
      </c>
      <c r="AB63" s="60">
        <v>56.366856699524824</v>
      </c>
      <c r="AC63" s="60">
        <v>71.125073051967604</v>
      </c>
      <c r="AD63" s="60">
        <v>53.00816539559316</v>
      </c>
      <c r="AE63" s="60">
        <v>49.013128515776152</v>
      </c>
      <c r="AF63" s="60">
        <v>56.354605069281028</v>
      </c>
      <c r="AG63" s="60">
        <v>42.646976922776119</v>
      </c>
      <c r="AH63" s="60">
        <v>62.318644533813526</v>
      </c>
      <c r="AI63" s="60">
        <v>49.997595494028772</v>
      </c>
      <c r="AJ63" s="60">
        <v>46.231144894835715</v>
      </c>
      <c r="AK63" s="60">
        <v>46.93981523986259</v>
      </c>
      <c r="AL63" s="60">
        <v>44.665695096938165</v>
      </c>
      <c r="AM63" s="60">
        <v>37.837848623870002</v>
      </c>
      <c r="AN63" s="60">
        <v>44.507241809742965</v>
      </c>
      <c r="AO63" s="60">
        <v>33.949993786201524</v>
      </c>
      <c r="AP63" s="60">
        <v>33.602327545232974</v>
      </c>
      <c r="AQ63" s="60">
        <v>36.409677428638275</v>
      </c>
      <c r="AR63" s="60">
        <v>21.779488445131886</v>
      </c>
      <c r="AS63" s="60">
        <v>24.408931584705964</v>
      </c>
      <c r="AT63" s="60">
        <v>13.491628662056197</v>
      </c>
      <c r="AU63" s="60">
        <v>6.3200568825845069</v>
      </c>
      <c r="AV63" s="60">
        <v>8.5509265174963343</v>
      </c>
      <c r="AW63" s="60">
        <v>8.4364199519525993</v>
      </c>
      <c r="AX63" s="60">
        <v>16.090353760844383</v>
      </c>
      <c r="AY63" s="60">
        <v>13.458656481407585</v>
      </c>
      <c r="AZ63" s="60">
        <v>18.387274018528494</v>
      </c>
      <c r="BA63" s="60">
        <v>24.714271810079566</v>
      </c>
      <c r="BB63" s="60">
        <v>16.358656388735014</v>
      </c>
      <c r="BC63" s="60">
        <v>25.948732527754125</v>
      </c>
      <c r="BD63" s="60">
        <v>21.187313631964916</v>
      </c>
      <c r="BE63" s="60">
        <v>26.924557049211003</v>
      </c>
      <c r="BF63" s="60">
        <v>24.350109869117382</v>
      </c>
      <c r="BG63" s="60">
        <v>29.430945529532124</v>
      </c>
      <c r="BH63" s="60">
        <v>35.686423694617417</v>
      </c>
      <c r="BI63" s="60">
        <v>29.186017889921814</v>
      </c>
      <c r="BJ63" s="60">
        <v>34.665078997723569</v>
      </c>
      <c r="BK63" s="60">
        <v>44.650525428972905</v>
      </c>
      <c r="BL63" s="60">
        <v>36.905036513742154</v>
      </c>
      <c r="BM63" s="60">
        <v>47.898262817416388</v>
      </c>
      <c r="BN63" s="60">
        <v>34.96973083067094</v>
      </c>
      <c r="BO63" s="60">
        <v>43.977170545210157</v>
      </c>
      <c r="BP63" s="60">
        <v>44.595565589041193</v>
      </c>
      <c r="BQ63" s="60">
        <v>57.652455088771475</v>
      </c>
      <c r="BR63" s="60">
        <v>60.120950778652372</v>
      </c>
      <c r="BS63" s="60">
        <v>54.9620973969812</v>
      </c>
      <c r="BT63" s="60">
        <v>53.27319934746324</v>
      </c>
      <c r="BU63" s="60">
        <v>46.474900793336531</v>
      </c>
      <c r="BV63" s="60">
        <v>55.154343498808117</v>
      </c>
      <c r="BW63" s="60">
        <v>50.123511027460339</v>
      </c>
      <c r="BX63" s="60">
        <v>52.050895009801877</v>
      </c>
      <c r="BY63" s="60">
        <v>50.236303923868135</v>
      </c>
      <c r="BZ63" s="60">
        <v>40.104158853484542</v>
      </c>
      <c r="CA63" s="60">
        <v>65.464088328132434</v>
      </c>
      <c r="CB63" s="60">
        <v>54.74398444623349</v>
      </c>
      <c r="CC63" s="60">
        <v>53.711193591337384</v>
      </c>
      <c r="CD63" s="60">
        <v>52.787597940523121</v>
      </c>
      <c r="CE63" s="60">
        <v>67.590273221494272</v>
      </c>
      <c r="CF63" s="60">
        <v>42.622756592983215</v>
      </c>
      <c r="CG63" s="60">
        <v>50.228803295274517</v>
      </c>
      <c r="CH63" s="60">
        <v>47.954877915958924</v>
      </c>
      <c r="CI63" s="60">
        <v>44.866667418011112</v>
      </c>
      <c r="CJ63" s="60">
        <v>61.717280886530446</v>
      </c>
      <c r="CK63" s="60">
        <v>49.015157026576105</v>
      </c>
      <c r="CL63" s="60">
        <v>44.562740673133256</v>
      </c>
      <c r="CM63" s="60">
        <v>37.429546682224313</v>
      </c>
      <c r="CN63" s="60">
        <v>47.223591901666929</v>
      </c>
      <c r="CO63" s="60">
        <v>45.768228116156408</v>
      </c>
      <c r="CP63" s="60">
        <v>52.446556891103313</v>
      </c>
      <c r="CQ63" s="60">
        <v>49.715886918655443</v>
      </c>
      <c r="CR63" s="60">
        <v>51.584993557941495</v>
      </c>
      <c r="CS63" s="60">
        <v>59.893159114317818</v>
      </c>
      <c r="CT63" s="60">
        <v>46.396818547331087</v>
      </c>
      <c r="CU63" s="60">
        <v>60.455425681074111</v>
      </c>
      <c r="CV63" s="60">
        <v>61.956849268581685</v>
      </c>
      <c r="CW63" s="60">
        <v>44.606069890398324</v>
      </c>
      <c r="CX63" s="60">
        <v>47.683875894945523</v>
      </c>
      <c r="CY63" s="60">
        <v>59.793644879012717</v>
      </c>
      <c r="CZ63" s="60">
        <v>60.423003759472728</v>
      </c>
      <c r="DA63" s="60">
        <v>46.696314725839422</v>
      </c>
      <c r="DB63" s="60">
        <v>47.501191825996088</v>
      </c>
      <c r="DC63" s="60">
        <v>39.359768924170396</v>
      </c>
      <c r="DD63" s="60">
        <v>40.506893986470679</v>
      </c>
      <c r="DE63" s="60">
        <v>33.416138830617648</v>
      </c>
      <c r="DF63" s="60">
        <v>28.424614720108849</v>
      </c>
      <c r="DG63" s="61">
        <v>51.796927147795273</v>
      </c>
      <c r="DH63" s="62">
        <v>47.005711386624213</v>
      </c>
      <c r="DI63" s="62">
        <v>46.629665695531223</v>
      </c>
      <c r="DJ63" s="62">
        <v>46.396517367053569</v>
      </c>
      <c r="DK63" s="62">
        <v>46.558905177838255</v>
      </c>
      <c r="DL63" s="62">
        <v>46.745140798549606</v>
      </c>
      <c r="DM63" s="62">
        <v>47.025611643340902</v>
      </c>
      <c r="DN63" s="62">
        <v>47.923236518388997</v>
      </c>
      <c r="DO63" s="62">
        <v>48.594161829646445</v>
      </c>
      <c r="DP63" s="62">
        <v>49.225885933431847</v>
      </c>
      <c r="DQ63" s="62">
        <v>49.916596564633032</v>
      </c>
      <c r="DR63" s="62">
        <v>50.614424286351898</v>
      </c>
      <c r="DS63" s="62">
        <v>51.219568529215422</v>
      </c>
      <c r="DT63" s="62">
        <v>51.82976421450757</v>
      </c>
      <c r="DU63" s="62">
        <v>52.19353209243814</v>
      </c>
      <c r="DV63" s="62">
        <v>52.9210305256683</v>
      </c>
      <c r="DW63" s="62">
        <v>53.453682891976314</v>
      </c>
      <c r="DX63" s="62">
        <v>54.047280769572005</v>
      </c>
      <c r="DY63" s="62">
        <v>54.803942700346013</v>
      </c>
      <c r="DZ63" s="62">
        <v>55.514883610572944</v>
      </c>
      <c r="EA63" s="62">
        <v>56.014517563068104</v>
      </c>
      <c r="EB63" s="62">
        <v>56.462633703572649</v>
      </c>
      <c r="EC63" s="62">
        <v>56.914334773201233</v>
      </c>
    </row>
    <row r="64" spans="1:133" ht="15.6" x14ac:dyDescent="0.3">
      <c r="A64" s="11" t="s">
        <v>193</v>
      </c>
      <c r="B64" s="60">
        <v>14.730590577152109</v>
      </c>
      <c r="C64" s="60">
        <v>17.204968378335419</v>
      </c>
      <c r="D64" s="60">
        <v>18.542306227891942</v>
      </c>
      <c r="E64" s="60">
        <v>18.760233554492782</v>
      </c>
      <c r="F64" s="60">
        <v>18.791041273431485</v>
      </c>
      <c r="G64" s="60">
        <v>20.535716333693649</v>
      </c>
      <c r="H64" s="60">
        <v>19.948903931411376</v>
      </c>
      <c r="I64" s="60">
        <v>20.150252119839113</v>
      </c>
      <c r="J64" s="60">
        <v>21.052669498318835</v>
      </c>
      <c r="K64" s="60">
        <v>22.048624827827322</v>
      </c>
      <c r="L64" s="60">
        <v>21.614816045897896</v>
      </c>
      <c r="M64" s="60">
        <v>23.822279787480486</v>
      </c>
      <c r="N64" s="60">
        <v>23.996352556668057</v>
      </c>
      <c r="O64" s="60">
        <v>22.997871154921089</v>
      </c>
      <c r="P64" s="60">
        <v>21.105824296470892</v>
      </c>
      <c r="Q64" s="60">
        <v>22.195218772462553</v>
      </c>
      <c r="R64" s="60">
        <v>23.176984743051928</v>
      </c>
      <c r="S64" s="60">
        <v>23.801970330607901</v>
      </c>
      <c r="T64" s="60">
        <v>26.177759122996097</v>
      </c>
      <c r="U64" s="60">
        <v>29.016509572832565</v>
      </c>
      <c r="V64" s="60">
        <v>30.287633447695519</v>
      </c>
      <c r="W64" s="60">
        <v>29.125146090427936</v>
      </c>
      <c r="X64" s="60">
        <v>30.652353469469357</v>
      </c>
      <c r="Y64" s="60">
        <v>34.451028754977955</v>
      </c>
      <c r="Z64" s="60">
        <v>35.712022940140997</v>
      </c>
      <c r="AA64" s="60">
        <v>34.357948992587097</v>
      </c>
      <c r="AB64" s="60">
        <v>35.903843786998102</v>
      </c>
      <c r="AC64" s="60">
        <v>37.611933710565125</v>
      </c>
      <c r="AD64" s="60">
        <v>33.739046953004809</v>
      </c>
      <c r="AE64" s="60">
        <v>35.929195142288833</v>
      </c>
      <c r="AF64" s="60">
        <v>39.079224824583079</v>
      </c>
      <c r="AG64" s="60">
        <v>32.904189706111687</v>
      </c>
      <c r="AH64" s="60">
        <v>33.078211283348395</v>
      </c>
      <c r="AI64" s="60">
        <v>29.691065004767943</v>
      </c>
      <c r="AJ64" s="60">
        <v>25.140029655432766</v>
      </c>
      <c r="AK64" s="60">
        <v>23.024119274518728</v>
      </c>
      <c r="AL64" s="60">
        <v>24.962356344748308</v>
      </c>
      <c r="AM64" s="60">
        <v>20.285580613313382</v>
      </c>
      <c r="AN64" s="60">
        <v>18.450246364761401</v>
      </c>
      <c r="AO64" s="60">
        <v>15.184328311692232</v>
      </c>
      <c r="AP64" s="60">
        <v>12.017012953262636</v>
      </c>
      <c r="AQ64" s="60">
        <v>13.420905688765146</v>
      </c>
      <c r="AR64" s="60">
        <v>10.674488189315039</v>
      </c>
      <c r="AS64" s="60">
        <v>9.4944430190314737</v>
      </c>
      <c r="AT64" s="60">
        <v>6.3896870554977419</v>
      </c>
      <c r="AU64" s="60">
        <v>6.844590970937678</v>
      </c>
      <c r="AV64" s="60">
        <v>7.4904004788160057</v>
      </c>
      <c r="AW64" s="60">
        <v>8.3656779821826586</v>
      </c>
      <c r="AX64" s="60">
        <v>9.1799853667247859</v>
      </c>
      <c r="AY64" s="60">
        <v>8.0530745750117667</v>
      </c>
      <c r="AZ64" s="60">
        <v>8.5744513642110025</v>
      </c>
      <c r="BA64" s="60">
        <v>9.7727299538316483</v>
      </c>
      <c r="BB64" s="60">
        <v>8.3359433358821242</v>
      </c>
      <c r="BC64" s="60">
        <v>9.662779280814604</v>
      </c>
      <c r="BD64" s="60">
        <v>9.2334670652372957</v>
      </c>
      <c r="BE64" s="60">
        <v>10.422256877132231</v>
      </c>
      <c r="BF64" s="60">
        <v>9.7278881045049275</v>
      </c>
      <c r="BG64" s="60">
        <v>11.439687008030081</v>
      </c>
      <c r="BH64" s="60">
        <v>14.731629244198201</v>
      </c>
      <c r="BI64" s="60">
        <v>13.289541311024671</v>
      </c>
      <c r="BJ64" s="60">
        <v>15.858285552997783</v>
      </c>
      <c r="BK64" s="60">
        <v>17.722693873275759</v>
      </c>
      <c r="BL64" s="60">
        <v>16.200968188671638</v>
      </c>
      <c r="BM64" s="60">
        <v>20.132273254276875</v>
      </c>
      <c r="BN64" s="60">
        <v>16.867625738507655</v>
      </c>
      <c r="BO64" s="60">
        <v>17.30146410737272</v>
      </c>
      <c r="BP64" s="60">
        <v>17.901269774294292</v>
      </c>
      <c r="BQ64" s="60">
        <v>20.687134082641943</v>
      </c>
      <c r="BR64" s="60">
        <v>22.013473029398686</v>
      </c>
      <c r="BS64" s="60">
        <v>22.261174823654681</v>
      </c>
      <c r="BT64" s="60">
        <v>22.56553936417389</v>
      </c>
      <c r="BU64" s="60">
        <v>21.473391830932368</v>
      </c>
      <c r="BV64" s="60">
        <v>21.34752299963845</v>
      </c>
      <c r="BW64" s="60">
        <v>21.871565167756593</v>
      </c>
      <c r="BX64" s="60">
        <v>24.232705310959933</v>
      </c>
      <c r="BY64" s="60">
        <v>25.18956270725791</v>
      </c>
      <c r="BZ64" s="60">
        <v>23.768970429504094</v>
      </c>
      <c r="CA64" s="60">
        <v>27.785682623580893</v>
      </c>
      <c r="CB64" s="60">
        <v>25.987701669109242</v>
      </c>
      <c r="CC64" s="60">
        <v>27.93573318023731</v>
      </c>
      <c r="CD64" s="60">
        <v>28.863011675986826</v>
      </c>
      <c r="CE64" s="60">
        <v>30.446599055698517</v>
      </c>
      <c r="CF64" s="60">
        <v>27.142401417731907</v>
      </c>
      <c r="CG64" s="60">
        <v>24.736552969253715</v>
      </c>
      <c r="CH64" s="60">
        <v>25.253571036379014</v>
      </c>
      <c r="CI64" s="60">
        <v>24.674454862636583</v>
      </c>
      <c r="CJ64" s="60">
        <v>27.278626100907143</v>
      </c>
      <c r="CK64" s="60">
        <v>28.216299498464377</v>
      </c>
      <c r="CL64" s="60">
        <v>27.608505391988398</v>
      </c>
      <c r="CM64" s="60">
        <v>18.732663865631601</v>
      </c>
      <c r="CN64" s="60">
        <v>27.076981072061777</v>
      </c>
      <c r="CO64" s="60">
        <v>28.205731879970504</v>
      </c>
      <c r="CP64" s="60">
        <v>29.616178486864463</v>
      </c>
      <c r="CQ64" s="60">
        <v>27.194015470814257</v>
      </c>
      <c r="CR64" s="60">
        <v>27.495405024929156</v>
      </c>
      <c r="CS64" s="60">
        <v>29.508831873036286</v>
      </c>
      <c r="CT64" s="60">
        <v>29.651198426639418</v>
      </c>
      <c r="CU64" s="60">
        <v>27.366432950476916</v>
      </c>
      <c r="CV64" s="60">
        <v>27.792820026909244</v>
      </c>
      <c r="CW64" s="60">
        <v>22.6892499088964</v>
      </c>
      <c r="CX64" s="60">
        <v>21.788893960142762</v>
      </c>
      <c r="CY64" s="60">
        <v>28.855640119445415</v>
      </c>
      <c r="CZ64" s="60">
        <v>27.947494607223152</v>
      </c>
      <c r="DA64" s="60">
        <v>28.23811660295512</v>
      </c>
      <c r="DB64" s="60">
        <v>25.383882293086398</v>
      </c>
      <c r="DC64" s="60">
        <v>25.846125087193865</v>
      </c>
      <c r="DD64" s="60">
        <v>27.031038608078855</v>
      </c>
      <c r="DE64" s="60">
        <v>30.030750263679089</v>
      </c>
      <c r="DF64" s="60">
        <v>26.64917373868381</v>
      </c>
      <c r="DG64" s="61">
        <v>25.33935408827719</v>
      </c>
      <c r="DH64" s="62">
        <v>23.674766719344383</v>
      </c>
      <c r="DI64" s="62">
        <v>23.658156129401391</v>
      </c>
      <c r="DJ64" s="62">
        <v>23.688629785104077</v>
      </c>
      <c r="DK64" s="62">
        <v>23.839504050245498</v>
      </c>
      <c r="DL64" s="62">
        <v>23.997108900484303</v>
      </c>
      <c r="DM64" s="62">
        <v>24.191004654322537</v>
      </c>
      <c r="DN64" s="62">
        <v>24.558487760659045</v>
      </c>
      <c r="DO64" s="62">
        <v>24.816356667832675</v>
      </c>
      <c r="DP64" s="62">
        <v>25.078553394285269</v>
      </c>
      <c r="DQ64" s="62">
        <v>25.336166331165387</v>
      </c>
      <c r="DR64" s="62">
        <v>25.620183009713617</v>
      </c>
      <c r="DS64" s="62">
        <v>25.818636512724822</v>
      </c>
      <c r="DT64" s="62">
        <v>26.005157297392078</v>
      </c>
      <c r="DU64" s="62">
        <v>26.132655629753142</v>
      </c>
      <c r="DV64" s="62">
        <v>26.37736290326302</v>
      </c>
      <c r="DW64" s="62">
        <v>26.613457995793762</v>
      </c>
      <c r="DX64" s="62">
        <v>26.830686653332201</v>
      </c>
      <c r="DY64" s="62">
        <v>27.149918909404313</v>
      </c>
      <c r="DZ64" s="62">
        <v>27.417879227668621</v>
      </c>
      <c r="EA64" s="62">
        <v>27.573781219234249</v>
      </c>
      <c r="EB64" s="62">
        <v>27.703740577975825</v>
      </c>
      <c r="EC64" s="62">
        <v>27.882912377132278</v>
      </c>
    </row>
    <row r="65" spans="1:133" s="22" customFormat="1" ht="59.85" customHeight="1" x14ac:dyDescent="0.3">
      <c r="A65" s="19" t="s">
        <v>194</v>
      </c>
      <c r="B65" s="31" t="s">
        <v>1</v>
      </c>
      <c r="C65" s="31" t="s">
        <v>2</v>
      </c>
      <c r="D65" s="31" t="s">
        <v>3</v>
      </c>
      <c r="E65" s="31" t="s">
        <v>4</v>
      </c>
      <c r="F65" s="31" t="s">
        <v>5</v>
      </c>
      <c r="G65" s="31" t="s">
        <v>6</v>
      </c>
      <c r="H65" s="31" t="s">
        <v>7</v>
      </c>
      <c r="I65" s="31" t="s">
        <v>8</v>
      </c>
      <c r="J65" s="31" t="s">
        <v>9</v>
      </c>
      <c r="K65" s="31" t="s">
        <v>10</v>
      </c>
      <c r="L65" s="31" t="s">
        <v>11</v>
      </c>
      <c r="M65" s="31" t="s">
        <v>12</v>
      </c>
      <c r="N65" s="31" t="s">
        <v>13</v>
      </c>
      <c r="O65" s="31" t="s">
        <v>14</v>
      </c>
      <c r="P65" s="31" t="s">
        <v>15</v>
      </c>
      <c r="Q65" s="31" t="s">
        <v>16</v>
      </c>
      <c r="R65" s="31" t="s">
        <v>17</v>
      </c>
      <c r="S65" s="31" t="s">
        <v>18</v>
      </c>
      <c r="T65" s="31" t="s">
        <v>19</v>
      </c>
      <c r="U65" s="31" t="s">
        <v>20</v>
      </c>
      <c r="V65" s="31" t="s">
        <v>21</v>
      </c>
      <c r="W65" s="31" t="s">
        <v>22</v>
      </c>
      <c r="X65" s="31" t="s">
        <v>23</v>
      </c>
      <c r="Y65" s="31" t="s">
        <v>24</v>
      </c>
      <c r="Z65" s="31" t="s">
        <v>25</v>
      </c>
      <c r="AA65" s="31" t="s">
        <v>26</v>
      </c>
      <c r="AB65" s="31" t="s">
        <v>27</v>
      </c>
      <c r="AC65" s="31" t="s">
        <v>28</v>
      </c>
      <c r="AD65" s="31" t="s">
        <v>29</v>
      </c>
      <c r="AE65" s="31" t="s">
        <v>30</v>
      </c>
      <c r="AF65" s="31" t="s">
        <v>31</v>
      </c>
      <c r="AG65" s="31" t="s">
        <v>32</v>
      </c>
      <c r="AH65" s="31" t="s">
        <v>33</v>
      </c>
      <c r="AI65" s="31" t="s">
        <v>34</v>
      </c>
      <c r="AJ65" s="31" t="s">
        <v>35</v>
      </c>
      <c r="AK65" s="31" t="s">
        <v>36</v>
      </c>
      <c r="AL65" s="31" t="s">
        <v>37</v>
      </c>
      <c r="AM65" s="31" t="s">
        <v>38</v>
      </c>
      <c r="AN65" s="31" t="s">
        <v>39</v>
      </c>
      <c r="AO65" s="31" t="s">
        <v>40</v>
      </c>
      <c r="AP65" s="31" t="s">
        <v>41</v>
      </c>
      <c r="AQ65" s="31" t="s">
        <v>42</v>
      </c>
      <c r="AR65" s="31" t="s">
        <v>43</v>
      </c>
      <c r="AS65" s="31" t="s">
        <v>44</v>
      </c>
      <c r="AT65" s="31" t="s">
        <v>45</v>
      </c>
      <c r="AU65" s="31" t="s">
        <v>46</v>
      </c>
      <c r="AV65" s="31" t="s">
        <v>47</v>
      </c>
      <c r="AW65" s="31" t="s">
        <v>48</v>
      </c>
      <c r="AX65" s="31" t="s">
        <v>49</v>
      </c>
      <c r="AY65" s="31" t="s">
        <v>50</v>
      </c>
      <c r="AZ65" s="31" t="s">
        <v>51</v>
      </c>
      <c r="BA65" s="31" t="s">
        <v>52</v>
      </c>
      <c r="BB65" s="31" t="s">
        <v>53</v>
      </c>
      <c r="BC65" s="31" t="s">
        <v>54</v>
      </c>
      <c r="BD65" s="31" t="s">
        <v>55</v>
      </c>
      <c r="BE65" s="31" t="s">
        <v>56</v>
      </c>
      <c r="BF65" s="31" t="s">
        <v>57</v>
      </c>
      <c r="BG65" s="31" t="s">
        <v>58</v>
      </c>
      <c r="BH65" s="31" t="s">
        <v>59</v>
      </c>
      <c r="BI65" s="31" t="s">
        <v>60</v>
      </c>
      <c r="BJ65" s="31" t="s">
        <v>61</v>
      </c>
      <c r="BK65" s="31" t="s">
        <v>62</v>
      </c>
      <c r="BL65" s="31" t="s">
        <v>63</v>
      </c>
      <c r="BM65" s="31" t="s">
        <v>64</v>
      </c>
      <c r="BN65" s="31" t="s">
        <v>65</v>
      </c>
      <c r="BO65" s="31" t="s">
        <v>66</v>
      </c>
      <c r="BP65" s="31" t="s">
        <v>67</v>
      </c>
      <c r="BQ65" s="31" t="s">
        <v>68</v>
      </c>
      <c r="BR65" s="31" t="s">
        <v>69</v>
      </c>
      <c r="BS65" s="31" t="s">
        <v>70</v>
      </c>
      <c r="BT65" s="31" t="s">
        <v>71</v>
      </c>
      <c r="BU65" s="31" t="s">
        <v>72</v>
      </c>
      <c r="BV65" s="31" t="s">
        <v>73</v>
      </c>
      <c r="BW65" s="31" t="s">
        <v>74</v>
      </c>
      <c r="BX65" s="31" t="s">
        <v>75</v>
      </c>
      <c r="BY65" s="31" t="s">
        <v>76</v>
      </c>
      <c r="BZ65" s="31" t="s">
        <v>77</v>
      </c>
      <c r="CA65" s="31" t="s">
        <v>78</v>
      </c>
      <c r="CB65" s="31" t="s">
        <v>79</v>
      </c>
      <c r="CC65" s="31" t="s">
        <v>80</v>
      </c>
      <c r="CD65" s="31" t="s">
        <v>81</v>
      </c>
      <c r="CE65" s="31" t="s">
        <v>82</v>
      </c>
      <c r="CF65" s="31" t="s">
        <v>83</v>
      </c>
      <c r="CG65" s="31" t="s">
        <v>84</v>
      </c>
      <c r="CH65" s="31" t="s">
        <v>85</v>
      </c>
      <c r="CI65" s="31" t="s">
        <v>86</v>
      </c>
      <c r="CJ65" s="31" t="s">
        <v>87</v>
      </c>
      <c r="CK65" s="31" t="s">
        <v>88</v>
      </c>
      <c r="CL65" s="31" t="s">
        <v>89</v>
      </c>
      <c r="CM65" s="31" t="s">
        <v>90</v>
      </c>
      <c r="CN65" s="31" t="s">
        <v>91</v>
      </c>
      <c r="CO65" s="31" t="s">
        <v>92</v>
      </c>
      <c r="CP65" s="31" t="s">
        <v>93</v>
      </c>
      <c r="CQ65" s="31" t="s">
        <v>94</v>
      </c>
      <c r="CR65" s="31" t="s">
        <v>95</v>
      </c>
      <c r="CS65" s="31" t="s">
        <v>96</v>
      </c>
      <c r="CT65" s="31" t="s">
        <v>97</v>
      </c>
      <c r="CU65" s="31" t="s">
        <v>98</v>
      </c>
      <c r="CV65" s="31" t="s">
        <v>99</v>
      </c>
      <c r="CW65" s="31" t="s">
        <v>100</v>
      </c>
      <c r="CX65" s="31" t="s">
        <v>101</v>
      </c>
      <c r="CY65" s="31" t="s">
        <v>102</v>
      </c>
      <c r="CZ65" s="31" t="s">
        <v>103</v>
      </c>
      <c r="DA65" s="31" t="s">
        <v>104</v>
      </c>
      <c r="DB65" s="31" t="s">
        <v>105</v>
      </c>
      <c r="DC65" s="31" t="s">
        <v>106</v>
      </c>
      <c r="DD65" s="31" t="s">
        <v>107</v>
      </c>
      <c r="DE65" s="31" t="s">
        <v>108</v>
      </c>
      <c r="DF65" s="31" t="s">
        <v>109</v>
      </c>
      <c r="DG65" s="57" t="s">
        <v>110</v>
      </c>
      <c r="DH65" s="31" t="s">
        <v>111</v>
      </c>
      <c r="DI65" s="31" t="s">
        <v>112</v>
      </c>
      <c r="DJ65" s="31" t="s">
        <v>113</v>
      </c>
      <c r="DK65" s="31" t="s">
        <v>114</v>
      </c>
      <c r="DL65" s="31" t="s">
        <v>115</v>
      </c>
      <c r="DM65" s="31" t="s">
        <v>116</v>
      </c>
      <c r="DN65" s="31" t="s">
        <v>117</v>
      </c>
      <c r="DO65" s="31" t="s">
        <v>118</v>
      </c>
      <c r="DP65" s="31" t="s">
        <v>119</v>
      </c>
      <c r="DQ65" s="31" t="s">
        <v>120</v>
      </c>
      <c r="DR65" s="31" t="s">
        <v>121</v>
      </c>
      <c r="DS65" s="31" t="s">
        <v>122</v>
      </c>
      <c r="DT65" s="31" t="s">
        <v>123</v>
      </c>
      <c r="DU65" s="31" t="s">
        <v>124</v>
      </c>
      <c r="DV65" s="31" t="s">
        <v>125</v>
      </c>
      <c r="DW65" s="31" t="s">
        <v>126</v>
      </c>
      <c r="DX65" s="31" t="s">
        <v>127</v>
      </c>
      <c r="DY65" s="31" t="s">
        <v>128</v>
      </c>
      <c r="DZ65" s="31" t="s">
        <v>129</v>
      </c>
      <c r="EA65" s="31" t="s">
        <v>130</v>
      </c>
      <c r="EB65" s="31" t="s">
        <v>131</v>
      </c>
      <c r="EC65" s="31" t="s">
        <v>132</v>
      </c>
    </row>
    <row r="66" spans="1:133" s="22" customFormat="1" ht="15.6" x14ac:dyDescent="0.3">
      <c r="A66" s="12" t="s">
        <v>173</v>
      </c>
      <c r="B66" s="60">
        <v>505.75180400000005</v>
      </c>
      <c r="C66" s="60">
        <v>509.46558000000005</v>
      </c>
      <c r="D66" s="60">
        <v>521.08044799999993</v>
      </c>
      <c r="E66" s="60">
        <v>534.07263599999999</v>
      </c>
      <c r="F66" s="60">
        <v>546.67807199999993</v>
      </c>
      <c r="G66" s="60">
        <v>556.63429600000006</v>
      </c>
      <c r="H66" s="60">
        <v>567.64204800000005</v>
      </c>
      <c r="I66" s="60">
        <v>591.54440399999999</v>
      </c>
      <c r="J66" s="60">
        <v>621.89010800000005</v>
      </c>
      <c r="K66" s="60">
        <v>627.59886000000017</v>
      </c>
      <c r="L66" s="60">
        <v>655.53280800000005</v>
      </c>
      <c r="M66" s="60">
        <v>648.79887600000006</v>
      </c>
      <c r="N66" s="60">
        <v>659.69922399999996</v>
      </c>
      <c r="O66" s="60">
        <v>649.77041199999996</v>
      </c>
      <c r="P66" s="60">
        <v>642.32938000000013</v>
      </c>
      <c r="Q66" s="60">
        <v>640.40218399999992</v>
      </c>
      <c r="R66" s="60">
        <v>641.620048</v>
      </c>
      <c r="S66" s="60">
        <v>646.07422800000006</v>
      </c>
      <c r="T66" s="60">
        <v>646.6994279999999</v>
      </c>
      <c r="U66" s="60">
        <v>649.59234800000002</v>
      </c>
      <c r="V66" s="60">
        <v>650.60266399999989</v>
      </c>
      <c r="W66" s="60">
        <v>662.34437600000012</v>
      </c>
      <c r="X66" s="60">
        <v>672.05213200000003</v>
      </c>
      <c r="Y66" s="60">
        <v>679.23205199999995</v>
      </c>
      <c r="Z66" s="60">
        <v>687.81190400000003</v>
      </c>
      <c r="AA66" s="60">
        <v>701.27895200000012</v>
      </c>
      <c r="AB66" s="60">
        <v>713.55197600000008</v>
      </c>
      <c r="AC66" s="60">
        <v>720.27028400000006</v>
      </c>
      <c r="AD66" s="60">
        <v>725.11619999999994</v>
      </c>
      <c r="AE66" s="60">
        <v>734.43372799999997</v>
      </c>
      <c r="AF66" s="60">
        <v>750.84801600000003</v>
      </c>
      <c r="AG66" s="60">
        <v>759.66916800000001</v>
      </c>
      <c r="AH66" s="60">
        <v>785.73779599999989</v>
      </c>
      <c r="AI66" s="60">
        <v>782.21451200000013</v>
      </c>
      <c r="AJ66" s="60">
        <v>791.91094799999996</v>
      </c>
      <c r="AK66" s="60">
        <v>805.93678000000011</v>
      </c>
      <c r="AL66" s="60">
        <v>825.71551199999999</v>
      </c>
      <c r="AM66" s="60">
        <v>832.24277599999994</v>
      </c>
      <c r="AN66" s="60">
        <v>834.78321199999993</v>
      </c>
      <c r="AO66" s="60">
        <v>845.88850400000001</v>
      </c>
      <c r="AP66" s="60">
        <v>843.31072399999994</v>
      </c>
      <c r="AQ66" s="60">
        <v>847.40072799999984</v>
      </c>
      <c r="AR66" s="60">
        <v>849.29131599999994</v>
      </c>
      <c r="AS66" s="60">
        <v>832.4885559999999</v>
      </c>
      <c r="AT66" s="60">
        <v>802.31017199999997</v>
      </c>
      <c r="AU66" s="60">
        <v>800.95226799999989</v>
      </c>
      <c r="AV66" s="60">
        <v>795.30091600000014</v>
      </c>
      <c r="AW66" s="60">
        <v>797.09302400000001</v>
      </c>
      <c r="AX66" s="60">
        <v>797.42639999999994</v>
      </c>
      <c r="AY66" s="60">
        <v>810.19350399999996</v>
      </c>
      <c r="AZ66" s="60">
        <v>813.97678800000006</v>
      </c>
      <c r="BA66" s="60">
        <v>833.19963999999982</v>
      </c>
      <c r="BB66" s="60">
        <v>845.37134400000002</v>
      </c>
      <c r="BC66" s="60">
        <v>844.93316800000014</v>
      </c>
      <c r="BD66" s="60">
        <v>854.25062800000001</v>
      </c>
      <c r="BE66" s="60">
        <v>845.51102800000001</v>
      </c>
      <c r="BF66" s="60">
        <v>882.67456400000015</v>
      </c>
      <c r="BG66" s="60">
        <v>890.53179599999999</v>
      </c>
      <c r="BH66" s="60">
        <v>895.68559199999982</v>
      </c>
      <c r="BI66" s="60">
        <v>943.93719599999997</v>
      </c>
      <c r="BJ66" s="60">
        <v>913.7974079999999</v>
      </c>
      <c r="BK66" s="60">
        <v>929.51570400000003</v>
      </c>
      <c r="BL66" s="60">
        <v>933.30649599999992</v>
      </c>
      <c r="BM66" s="60">
        <v>958.95452399999999</v>
      </c>
      <c r="BN66" s="60">
        <v>971.52836400000024</v>
      </c>
      <c r="BO66" s="60">
        <v>978.94490799999994</v>
      </c>
      <c r="BP66" s="60">
        <v>1000.3274080000001</v>
      </c>
      <c r="BQ66" s="60">
        <v>1017.3007279999999</v>
      </c>
      <c r="BR66" s="60">
        <v>1047.3237119999999</v>
      </c>
      <c r="BS66" s="60">
        <v>1065.6662840000001</v>
      </c>
      <c r="BT66" s="60">
        <v>1074.9243920000001</v>
      </c>
      <c r="BU66" s="60">
        <v>1082.9067080000002</v>
      </c>
      <c r="BV66" s="60">
        <v>1097.6883640000001</v>
      </c>
      <c r="BW66" s="60">
        <v>1108.3947920000001</v>
      </c>
      <c r="BX66" s="60">
        <v>1125.403532</v>
      </c>
      <c r="BY66" s="60">
        <v>1140.1754520000002</v>
      </c>
      <c r="BZ66" s="60">
        <v>1157.2637239999999</v>
      </c>
      <c r="CA66" s="60">
        <v>1176.9183479999999</v>
      </c>
      <c r="CB66" s="60">
        <v>1201.3089</v>
      </c>
      <c r="CC66" s="60">
        <v>1227.5006800000001</v>
      </c>
      <c r="CD66" s="60">
        <v>1235.2479039999998</v>
      </c>
      <c r="CE66" s="60">
        <v>1252.0872079999999</v>
      </c>
      <c r="CF66" s="60">
        <v>1272.6135599999998</v>
      </c>
      <c r="CG66" s="60">
        <v>1281.9810880000002</v>
      </c>
      <c r="CH66" s="60">
        <v>1315.7425039999998</v>
      </c>
      <c r="CI66" s="60">
        <v>1327.602108</v>
      </c>
      <c r="CJ66" s="60">
        <v>1333.65482</v>
      </c>
      <c r="CK66" s="60">
        <v>1364.9353920000001</v>
      </c>
      <c r="CL66" s="60">
        <v>1394.5798959999997</v>
      </c>
      <c r="CM66" s="60">
        <v>1300.4315600000002</v>
      </c>
      <c r="CN66" s="60">
        <v>1370.257468</v>
      </c>
      <c r="CO66" s="60">
        <v>1448.1357720000001</v>
      </c>
      <c r="CP66" s="60">
        <v>1471.4388879999999</v>
      </c>
      <c r="CQ66" s="60">
        <v>1516.1604839999998</v>
      </c>
      <c r="CR66" s="60">
        <v>1564.6389199999999</v>
      </c>
      <c r="CS66" s="60">
        <v>1600.3939560000001</v>
      </c>
      <c r="CT66" s="60">
        <v>1588.3866760000001</v>
      </c>
      <c r="CU66" s="60">
        <v>1588.5344800000003</v>
      </c>
      <c r="CV66" s="60">
        <v>1617.8671240000001</v>
      </c>
      <c r="CW66" s="60">
        <v>1602.886456</v>
      </c>
      <c r="CX66" s="60">
        <v>1627.9040320000001</v>
      </c>
      <c r="CY66" s="60">
        <v>1659.3714200000002</v>
      </c>
      <c r="CZ66" s="60">
        <v>1682.2724840000003</v>
      </c>
      <c r="DA66" s="60">
        <v>1696.9837760000003</v>
      </c>
      <c r="DB66" s="60">
        <v>1739.1450520000001</v>
      </c>
      <c r="DC66" s="60">
        <v>1752.22128</v>
      </c>
      <c r="DD66" s="60">
        <v>1776.3503919999998</v>
      </c>
      <c r="DE66" s="60">
        <v>1810.945704</v>
      </c>
      <c r="DF66" s="60">
        <v>1828.3120229999997</v>
      </c>
      <c r="DG66" s="61">
        <v>1851.0490510000002</v>
      </c>
      <c r="DH66" s="62">
        <v>1881.6293259450574</v>
      </c>
      <c r="DI66" s="62">
        <v>1890.4333516961135</v>
      </c>
      <c r="DJ66" s="62">
        <v>1907.9552258584849</v>
      </c>
      <c r="DK66" s="62">
        <v>1928.4430971188781</v>
      </c>
      <c r="DL66" s="62">
        <v>1951.8693419952101</v>
      </c>
      <c r="DM66" s="62">
        <v>1974.0197291186553</v>
      </c>
      <c r="DN66" s="62">
        <v>1996.362804512567</v>
      </c>
      <c r="DO66" s="62">
        <v>2019.210007407919</v>
      </c>
      <c r="DP66" s="62">
        <v>2042.3386668731841</v>
      </c>
      <c r="DQ66" s="62">
        <v>2065.3978230877951</v>
      </c>
      <c r="DR66" s="62">
        <v>2089.5494720686052</v>
      </c>
      <c r="DS66" s="62">
        <v>2114.2780325865638</v>
      </c>
      <c r="DT66" s="62">
        <v>2139.5414695053223</v>
      </c>
      <c r="DU66" s="62">
        <v>2165.3067819876333</v>
      </c>
      <c r="DV66" s="62">
        <v>2190.6132480880701</v>
      </c>
      <c r="DW66" s="62">
        <v>2216.3185643316137</v>
      </c>
      <c r="DX66" s="62">
        <v>2242.4096772036683</v>
      </c>
      <c r="DY66" s="62">
        <v>2268.8804648200726</v>
      </c>
      <c r="DZ66" s="62">
        <v>2295.7313189735928</v>
      </c>
      <c r="EA66" s="62">
        <v>2322.9222618209265</v>
      </c>
      <c r="EB66" s="62">
        <v>2350.4579023835636</v>
      </c>
      <c r="EC66" s="62">
        <v>2378.3429169636602</v>
      </c>
    </row>
    <row r="67" spans="1:133" s="22" customFormat="1" ht="15.6" x14ac:dyDescent="0.3">
      <c r="A67" s="12" t="s">
        <v>195</v>
      </c>
      <c r="B67" s="60">
        <v>6.1412639999999996</v>
      </c>
      <c r="C67" s="60">
        <v>6.1087439999999997</v>
      </c>
      <c r="D67" s="60">
        <v>6.3680719999999997</v>
      </c>
      <c r="E67" s="60">
        <v>6.5695160000000001</v>
      </c>
      <c r="F67" s="60">
        <v>6.7007880000000002</v>
      </c>
      <c r="G67" s="60">
        <v>6.8403520000000002</v>
      </c>
      <c r="H67" s="60">
        <v>7.0020280000000001</v>
      </c>
      <c r="I67" s="60">
        <v>7.1324399999999999</v>
      </c>
      <c r="J67" s="60">
        <v>6.8174320000000002</v>
      </c>
      <c r="K67" s="60">
        <v>6.78294</v>
      </c>
      <c r="L67" s="60">
        <v>7.1230279999999997</v>
      </c>
      <c r="M67" s="60">
        <v>7.8568480000000003</v>
      </c>
      <c r="N67" s="60">
        <v>7.1996440000000002</v>
      </c>
      <c r="O67" s="60">
        <v>7.3123519999999997</v>
      </c>
      <c r="P67" s="60">
        <v>7.3188800000000001</v>
      </c>
      <c r="Q67" s="60">
        <v>7.3177560000000001</v>
      </c>
      <c r="R67" s="60">
        <v>7.0216159999999999</v>
      </c>
      <c r="S67" s="60">
        <v>7.0472479999999997</v>
      </c>
      <c r="T67" s="60">
        <v>7.076276</v>
      </c>
      <c r="U67" s="60">
        <v>7.0433880000000002</v>
      </c>
      <c r="V67" s="60">
        <v>7.0831559999999998</v>
      </c>
      <c r="W67" s="60">
        <v>7.0766359999999997</v>
      </c>
      <c r="X67" s="60">
        <v>7.14994</v>
      </c>
      <c r="Y67" s="60">
        <v>7.302924</v>
      </c>
      <c r="Z67" s="60">
        <v>7.517544</v>
      </c>
      <c r="AA67" s="60">
        <v>7.7041399999999998</v>
      </c>
      <c r="AB67" s="60">
        <v>7.7005999999999997</v>
      </c>
      <c r="AC67" s="60">
        <v>7.6470159999999998</v>
      </c>
      <c r="AD67" s="60">
        <v>8.1777879999999996</v>
      </c>
      <c r="AE67" s="60">
        <v>8.1896679999999993</v>
      </c>
      <c r="AF67" s="60">
        <v>8.2981239999999996</v>
      </c>
      <c r="AG67" s="60">
        <v>8.4729159999999997</v>
      </c>
      <c r="AH67" s="60">
        <v>8.3512559999999993</v>
      </c>
      <c r="AI67" s="60">
        <v>8.0551840000000006</v>
      </c>
      <c r="AJ67" s="60">
        <v>8.3856920000000006</v>
      </c>
      <c r="AK67" s="60">
        <v>8.6316279999999992</v>
      </c>
      <c r="AL67" s="60">
        <v>7.9429999999999996</v>
      </c>
      <c r="AM67" s="60">
        <v>8.3935239999999993</v>
      </c>
      <c r="AN67" s="60">
        <v>8.5167000000000002</v>
      </c>
      <c r="AO67" s="60">
        <v>8.5195000000000007</v>
      </c>
      <c r="AP67" s="60">
        <v>8.8443199999999997</v>
      </c>
      <c r="AQ67" s="60">
        <v>8.9340759999999992</v>
      </c>
      <c r="AR67" s="60">
        <v>8.9539919999999995</v>
      </c>
      <c r="AS67" s="60">
        <v>8.7919359999999998</v>
      </c>
      <c r="AT67" s="60">
        <v>8.9135159999999996</v>
      </c>
      <c r="AU67" s="60">
        <v>9.0600360000000002</v>
      </c>
      <c r="AV67" s="60">
        <v>9.0279959999999999</v>
      </c>
      <c r="AW67" s="60">
        <v>9.0176599999999993</v>
      </c>
      <c r="AX67" s="60">
        <v>9.4448760000000007</v>
      </c>
      <c r="AY67" s="60">
        <v>9.5298599999999993</v>
      </c>
      <c r="AZ67" s="60">
        <v>9.5596560000000004</v>
      </c>
      <c r="BA67" s="60">
        <v>9.4149960000000004</v>
      </c>
      <c r="BB67" s="60">
        <v>8.6325079999999996</v>
      </c>
      <c r="BC67" s="60">
        <v>8.3615399999999998</v>
      </c>
      <c r="BD67" s="60">
        <v>8.9280360000000005</v>
      </c>
      <c r="BE67" s="60">
        <v>9.3832719999999998</v>
      </c>
      <c r="BF67" s="60">
        <v>9.6023840000000007</v>
      </c>
      <c r="BG67" s="60">
        <v>9.8560960000000009</v>
      </c>
      <c r="BH67" s="60">
        <v>10.105344000000001</v>
      </c>
      <c r="BI67" s="60">
        <v>10.232804</v>
      </c>
      <c r="BJ67" s="60">
        <v>10.909684</v>
      </c>
      <c r="BK67" s="60">
        <v>10.962424</v>
      </c>
      <c r="BL67" s="60">
        <v>10.894316</v>
      </c>
      <c r="BM67" s="60">
        <v>11.076328</v>
      </c>
      <c r="BN67" s="60">
        <v>10.800288</v>
      </c>
      <c r="BO67" s="60">
        <v>10.85844</v>
      </c>
      <c r="BP67" s="60">
        <v>10.990460000000001</v>
      </c>
      <c r="BQ67" s="60">
        <v>10.918191999999999</v>
      </c>
      <c r="BR67" s="60">
        <v>11.571304</v>
      </c>
      <c r="BS67" s="60">
        <v>11.227359999999999</v>
      </c>
      <c r="BT67" s="60">
        <v>11.603108000000001</v>
      </c>
      <c r="BU67" s="60">
        <v>11.445292</v>
      </c>
      <c r="BV67" s="60">
        <v>11.808684</v>
      </c>
      <c r="BW67" s="60">
        <v>11.850256</v>
      </c>
      <c r="BX67" s="60">
        <v>12.054112</v>
      </c>
      <c r="BY67" s="60">
        <v>12.342088</v>
      </c>
      <c r="BZ67" s="60">
        <v>13.441216000000001</v>
      </c>
      <c r="CA67" s="60">
        <v>13.778756</v>
      </c>
      <c r="CB67" s="60">
        <v>13.82788</v>
      </c>
      <c r="CC67" s="60">
        <v>13.776948000000001</v>
      </c>
      <c r="CD67" s="60">
        <v>12.97428</v>
      </c>
      <c r="CE67" s="60">
        <v>12.802531999999999</v>
      </c>
      <c r="CF67" s="60">
        <v>12.888631999999999</v>
      </c>
      <c r="CG67" s="60">
        <v>13.114668</v>
      </c>
      <c r="CH67" s="60">
        <v>14.535484</v>
      </c>
      <c r="CI67" s="60">
        <v>14.839836</v>
      </c>
      <c r="CJ67" s="60">
        <v>14.980648</v>
      </c>
      <c r="CK67" s="60">
        <v>15.344884</v>
      </c>
      <c r="CL67" s="60">
        <v>15.437647999999999</v>
      </c>
      <c r="CM67" s="60">
        <v>15.116607999999999</v>
      </c>
      <c r="CN67" s="60">
        <v>15.800003999999999</v>
      </c>
      <c r="CO67" s="60">
        <v>16.045832000000001</v>
      </c>
      <c r="CP67" s="60">
        <v>14.311731999999999</v>
      </c>
      <c r="CQ67" s="60">
        <v>14.021088000000001</v>
      </c>
      <c r="CR67" s="60">
        <v>15.248811999999999</v>
      </c>
      <c r="CS67" s="60">
        <v>15.12072</v>
      </c>
      <c r="CT67" s="60">
        <v>16.235764</v>
      </c>
      <c r="CU67" s="60">
        <v>16.514247999999998</v>
      </c>
      <c r="CV67" s="60">
        <v>16.846632</v>
      </c>
      <c r="CW67" s="60">
        <v>16.959776000000002</v>
      </c>
      <c r="CX67" s="60">
        <v>18.439299999999999</v>
      </c>
      <c r="CY67" s="60">
        <v>19.142464</v>
      </c>
      <c r="CZ67" s="60">
        <v>19.402884</v>
      </c>
      <c r="DA67" s="60">
        <v>20.084835999999999</v>
      </c>
      <c r="DB67" s="60">
        <v>17.822768</v>
      </c>
      <c r="DC67" s="60">
        <v>18.276164000000001</v>
      </c>
      <c r="DD67" s="60">
        <v>17.387384000000001</v>
      </c>
      <c r="DE67" s="60">
        <v>17.420888000000001</v>
      </c>
      <c r="DF67" s="60">
        <v>17.564222000000001</v>
      </c>
      <c r="DG67" s="61">
        <v>17.599409999999999</v>
      </c>
      <c r="DH67" s="62">
        <v>17.633888208454806</v>
      </c>
      <c r="DI67" s="62">
        <v>17.698374685822071</v>
      </c>
      <c r="DJ67" s="62">
        <v>17.797557693241789</v>
      </c>
      <c r="DK67" s="62">
        <v>17.921168682312313</v>
      </c>
      <c r="DL67" s="62">
        <v>18.073157266377248</v>
      </c>
      <c r="DM67" s="62">
        <v>18.254688124942344</v>
      </c>
      <c r="DN67" s="62">
        <v>18.397419300945163</v>
      </c>
      <c r="DO67" s="62">
        <v>18.527298816445658</v>
      </c>
      <c r="DP67" s="62">
        <v>18.672685128924201</v>
      </c>
      <c r="DQ67" s="62">
        <v>18.843712395097945</v>
      </c>
      <c r="DR67" s="62">
        <v>18.993937248339609</v>
      </c>
      <c r="DS67" s="62">
        <v>19.146546905364936</v>
      </c>
      <c r="DT67" s="62">
        <v>19.301579455481573</v>
      </c>
      <c r="DU67" s="62">
        <v>19.459073745969231</v>
      </c>
      <c r="DV67" s="62">
        <v>19.614204763716739</v>
      </c>
      <c r="DW67" s="62">
        <v>19.770572512101147</v>
      </c>
      <c r="DX67" s="62">
        <v>19.928186850547672</v>
      </c>
      <c r="DY67" s="62">
        <v>20.087057717082534</v>
      </c>
      <c r="DZ67" s="62">
        <v>20.247195128959572</v>
      </c>
      <c r="EA67" s="62">
        <v>20.408609183291858</v>
      </c>
      <c r="EB67" s="62">
        <v>20.571310057688354</v>
      </c>
      <c r="EC67" s="62">
        <v>20.735308010895647</v>
      </c>
    </row>
    <row r="68" spans="1:133" s="22" customFormat="1" ht="15.6" x14ac:dyDescent="0.3">
      <c r="A68" s="12" t="s">
        <v>196</v>
      </c>
      <c r="B68" s="60">
        <v>1.7564919999999999</v>
      </c>
      <c r="C68" s="60">
        <v>1.392352</v>
      </c>
      <c r="D68" s="60">
        <v>1.451824</v>
      </c>
      <c r="E68" s="60">
        <v>1.399292</v>
      </c>
      <c r="F68" s="60">
        <v>1.4179040000000001</v>
      </c>
      <c r="G68" s="60">
        <v>1.4169959999999999</v>
      </c>
      <c r="H68" s="60">
        <v>1.3938600000000001</v>
      </c>
      <c r="I68" s="60">
        <v>1.4130799999999999</v>
      </c>
      <c r="J68" s="60">
        <v>1.412328</v>
      </c>
      <c r="K68" s="60">
        <v>1.5292600000000001</v>
      </c>
      <c r="L68" s="60">
        <v>1.4473800000000001</v>
      </c>
      <c r="M68" s="60">
        <v>1.523444</v>
      </c>
      <c r="N68" s="60">
        <v>1.6550400000000001</v>
      </c>
      <c r="O68" s="60">
        <v>1.7157</v>
      </c>
      <c r="P68" s="60">
        <v>1.674132</v>
      </c>
      <c r="Q68" s="60">
        <v>1.7026760000000001</v>
      </c>
      <c r="R68" s="60">
        <v>1.6410720000000001</v>
      </c>
      <c r="S68" s="60">
        <v>1.5020039999999999</v>
      </c>
      <c r="T68" s="60">
        <v>1.528648</v>
      </c>
      <c r="U68" s="60">
        <v>1.4977199999999999</v>
      </c>
      <c r="V68" s="60">
        <v>1.5121279999999999</v>
      </c>
      <c r="W68" s="60">
        <v>1.588444</v>
      </c>
      <c r="X68" s="60">
        <v>1.5521</v>
      </c>
      <c r="Y68" s="60">
        <v>1.6645000000000001</v>
      </c>
      <c r="Z68" s="60">
        <v>1.8647560000000001</v>
      </c>
      <c r="AA68" s="60">
        <v>1.732604</v>
      </c>
      <c r="AB68" s="60">
        <v>1.8955960000000001</v>
      </c>
      <c r="AC68" s="60">
        <v>2.02128</v>
      </c>
      <c r="AD68" s="60">
        <v>1.8923319999999999</v>
      </c>
      <c r="AE68" s="60">
        <v>1.97298</v>
      </c>
      <c r="AF68" s="60">
        <v>2.1248360000000002</v>
      </c>
      <c r="AG68" s="60">
        <v>1.8975200000000001</v>
      </c>
      <c r="AH68" s="60">
        <v>2.1097000000000001</v>
      </c>
      <c r="AI68" s="60">
        <v>2.3368920000000002</v>
      </c>
      <c r="AJ68" s="60">
        <v>2.409008</v>
      </c>
      <c r="AK68" s="60">
        <v>2.493452</v>
      </c>
      <c r="AL68" s="60">
        <v>2.5310839999999999</v>
      </c>
      <c r="AM68" s="60">
        <v>2.6014599999999999</v>
      </c>
      <c r="AN68" s="60">
        <v>2.7782079999999998</v>
      </c>
      <c r="AO68" s="60">
        <v>2.7975479999999999</v>
      </c>
      <c r="AP68" s="60">
        <v>2.8735200000000001</v>
      </c>
      <c r="AQ68" s="60">
        <v>3.0693640000000002</v>
      </c>
      <c r="AR68" s="60">
        <v>3.07402</v>
      </c>
      <c r="AS68" s="60">
        <v>3.377532</v>
      </c>
      <c r="AT68" s="60">
        <v>2.4698479999999998</v>
      </c>
      <c r="AU68" s="60">
        <v>2.8583240000000001</v>
      </c>
      <c r="AV68" s="60">
        <v>2.7378800000000001</v>
      </c>
      <c r="AW68" s="60">
        <v>2.8878279999999998</v>
      </c>
      <c r="AX68" s="60">
        <v>2.8265959999999999</v>
      </c>
      <c r="AY68" s="60">
        <v>2.7690359999999998</v>
      </c>
      <c r="AZ68" s="60">
        <v>3.095844</v>
      </c>
      <c r="BA68" s="60">
        <v>4.0925599999999998</v>
      </c>
      <c r="BB68" s="60">
        <v>3.4186879999999999</v>
      </c>
      <c r="BC68" s="60">
        <v>3.4354719999999999</v>
      </c>
      <c r="BD68" s="60">
        <v>3.4923519999999999</v>
      </c>
      <c r="BE68" s="60">
        <v>3.2752319999999999</v>
      </c>
      <c r="BF68" s="60">
        <v>3.735312</v>
      </c>
      <c r="BG68" s="60">
        <v>3.6242040000000002</v>
      </c>
      <c r="BH68" s="60">
        <v>3.9496880000000001</v>
      </c>
      <c r="BI68" s="60">
        <v>3.8672719999999998</v>
      </c>
      <c r="BJ68" s="60">
        <v>3.8300839999999998</v>
      </c>
      <c r="BK68" s="60">
        <v>3.928388</v>
      </c>
      <c r="BL68" s="60">
        <v>3.8926440000000002</v>
      </c>
      <c r="BM68" s="60">
        <v>3.5013960000000002</v>
      </c>
      <c r="BN68" s="60">
        <v>3.9210600000000002</v>
      </c>
      <c r="BO68" s="60">
        <v>3.8496640000000002</v>
      </c>
      <c r="BP68" s="60">
        <v>3.8635280000000001</v>
      </c>
      <c r="BQ68" s="60">
        <v>4.24552</v>
      </c>
      <c r="BR68" s="60">
        <v>3.7539600000000002</v>
      </c>
      <c r="BS68" s="60">
        <v>3.5851600000000001</v>
      </c>
      <c r="BT68" s="60">
        <v>3.6514039999999999</v>
      </c>
      <c r="BU68" s="60">
        <v>3.4720680000000002</v>
      </c>
      <c r="BV68" s="60">
        <v>3.3609200000000001</v>
      </c>
      <c r="BW68" s="60">
        <v>2.9826280000000001</v>
      </c>
      <c r="BX68" s="60">
        <v>2.8770440000000002</v>
      </c>
      <c r="BY68" s="60">
        <v>2.7298399999999998</v>
      </c>
      <c r="BZ68" s="60">
        <v>2.382244</v>
      </c>
      <c r="CA68" s="60">
        <v>2.398056</v>
      </c>
      <c r="CB68" s="60">
        <v>2.3898160000000002</v>
      </c>
      <c r="CC68" s="60">
        <v>2.5710959999999998</v>
      </c>
      <c r="CD68" s="60">
        <v>2.5455199999999998</v>
      </c>
      <c r="CE68" s="60">
        <v>2.5363440000000002</v>
      </c>
      <c r="CF68" s="60">
        <v>2.5609000000000002</v>
      </c>
      <c r="CG68" s="60">
        <v>2.5022519999999999</v>
      </c>
      <c r="CH68" s="60">
        <v>2.803912</v>
      </c>
      <c r="CI68" s="60">
        <v>2.7382240000000002</v>
      </c>
      <c r="CJ68" s="60">
        <v>2.3927679999999998</v>
      </c>
      <c r="CK68" s="60">
        <v>2.2806799999999998</v>
      </c>
      <c r="CL68" s="60">
        <v>2.2936920000000001</v>
      </c>
      <c r="CM68" s="60">
        <v>2.079056</v>
      </c>
      <c r="CN68" s="60">
        <v>2.076816</v>
      </c>
      <c r="CO68" s="60">
        <v>1.91754</v>
      </c>
      <c r="CP68" s="60">
        <v>1.84816</v>
      </c>
      <c r="CQ68" s="60">
        <v>1.910512</v>
      </c>
      <c r="CR68" s="60">
        <v>1.9767920000000001</v>
      </c>
      <c r="CS68" s="60">
        <v>2.1667719999999999</v>
      </c>
      <c r="CT68" s="60">
        <v>2.1070280000000001</v>
      </c>
      <c r="CU68" s="60">
        <v>2.0844800000000001</v>
      </c>
      <c r="CV68" s="60">
        <v>2.2435839999999998</v>
      </c>
      <c r="CW68" s="60">
        <v>2.2914639999999999</v>
      </c>
      <c r="CX68" s="60">
        <v>2.1278039999999998</v>
      </c>
      <c r="CY68" s="60">
        <v>2.2876080000000001</v>
      </c>
      <c r="CZ68" s="60">
        <v>2.343448</v>
      </c>
      <c r="DA68" s="60">
        <v>2.3101759999999998</v>
      </c>
      <c r="DB68" s="60">
        <v>2.2995519999999998</v>
      </c>
      <c r="DC68" s="60">
        <v>2.2849759999999999</v>
      </c>
      <c r="DD68" s="60">
        <v>2.2962639999999999</v>
      </c>
      <c r="DE68" s="60">
        <v>2.5191240000000001</v>
      </c>
      <c r="DF68" s="60">
        <v>3.0867059999999999</v>
      </c>
      <c r="DG68" s="61">
        <v>3.0195050000000001</v>
      </c>
      <c r="DH68" s="62">
        <v>2.9514150213655661</v>
      </c>
      <c r="DI68" s="62">
        <v>2.8994699792820486</v>
      </c>
      <c r="DJ68" s="62">
        <v>2.867867707553855</v>
      </c>
      <c r="DK68" s="62">
        <v>2.8448114738845423</v>
      </c>
      <c r="DL68" s="62">
        <v>2.8274332510466982</v>
      </c>
      <c r="DM68" s="62">
        <v>2.8114799198497469</v>
      </c>
      <c r="DN68" s="62">
        <v>2.812445662486728</v>
      </c>
      <c r="DO68" s="62">
        <v>2.8140714014792532</v>
      </c>
      <c r="DP68" s="62">
        <v>2.8158952139547413</v>
      </c>
      <c r="DQ68" s="62">
        <v>2.8177202084513908</v>
      </c>
      <c r="DR68" s="62">
        <v>2.8195463857352747</v>
      </c>
      <c r="DS68" s="62">
        <v>2.8213737465729634</v>
      </c>
      <c r="DT68" s="62">
        <v>2.8232022917315227</v>
      </c>
      <c r="DU68" s="62">
        <v>2.8250320219785161</v>
      </c>
      <c r="DV68" s="62">
        <v>2.8268629380820056</v>
      </c>
      <c r="DW68" s="62">
        <v>2.8286950408105502</v>
      </c>
      <c r="DX68" s="62">
        <v>2.8305283309332072</v>
      </c>
      <c r="DY68" s="62">
        <v>2.8323628092195312</v>
      </c>
      <c r="DZ68" s="62">
        <v>2.8341984764395769</v>
      </c>
      <c r="EA68" s="62">
        <v>2.8360353333638977</v>
      </c>
      <c r="EB68" s="62">
        <v>2.8378733807635461</v>
      </c>
      <c r="EC68" s="62">
        <v>2.8397126194100752</v>
      </c>
    </row>
    <row r="69" spans="1:133" s="22" customFormat="1" ht="15.6" x14ac:dyDescent="0.3">
      <c r="A69" s="12" t="s">
        <v>142</v>
      </c>
      <c r="B69" s="60">
        <v>21.613724000000001</v>
      </c>
      <c r="C69" s="60">
        <v>22.347999999999999</v>
      </c>
      <c r="D69" s="60">
        <v>23.931428</v>
      </c>
      <c r="E69" s="60">
        <v>25.220184</v>
      </c>
      <c r="F69" s="60">
        <v>25.853472</v>
      </c>
      <c r="G69" s="60">
        <v>26.274011999999999</v>
      </c>
      <c r="H69" s="60">
        <v>26.640471999999999</v>
      </c>
      <c r="I69" s="60">
        <v>28.178764000000001</v>
      </c>
      <c r="J69" s="60">
        <v>29.170448</v>
      </c>
      <c r="K69" s="60">
        <v>30.378907999999999</v>
      </c>
      <c r="L69" s="60">
        <v>31.297712000000001</v>
      </c>
      <c r="M69" s="60">
        <v>32.413556</v>
      </c>
      <c r="N69" s="60">
        <v>33.490175999999998</v>
      </c>
      <c r="O69" s="60">
        <v>34.187835999999997</v>
      </c>
      <c r="P69" s="60">
        <v>34.473515999999996</v>
      </c>
      <c r="Q69" s="60">
        <v>33.775452000000001</v>
      </c>
      <c r="R69" s="60">
        <v>34.20382</v>
      </c>
      <c r="S69" s="60">
        <v>34.196255999999998</v>
      </c>
      <c r="T69" s="60">
        <v>34.041004000000001</v>
      </c>
      <c r="U69" s="60">
        <v>34.511552000000002</v>
      </c>
      <c r="V69" s="60">
        <v>34.690176000000001</v>
      </c>
      <c r="W69" s="60">
        <v>34.727640000000001</v>
      </c>
      <c r="X69" s="60">
        <v>35.357436</v>
      </c>
      <c r="Y69" s="60">
        <v>36.374051999999999</v>
      </c>
      <c r="Z69" s="60">
        <v>37.342163999999997</v>
      </c>
      <c r="AA69" s="60">
        <v>38.890092000000003</v>
      </c>
      <c r="AB69" s="60">
        <v>40.069068000000001</v>
      </c>
      <c r="AC69" s="60">
        <v>40.436203999999996</v>
      </c>
      <c r="AD69" s="60">
        <v>40.826371999999999</v>
      </c>
      <c r="AE69" s="60">
        <v>42.552439999999997</v>
      </c>
      <c r="AF69" s="60">
        <v>44.410975999999998</v>
      </c>
      <c r="AG69" s="60">
        <v>45.164408000000002</v>
      </c>
      <c r="AH69" s="60">
        <v>47.130043999999998</v>
      </c>
      <c r="AI69" s="60">
        <v>46.440468000000003</v>
      </c>
      <c r="AJ69" s="60">
        <v>46.903292</v>
      </c>
      <c r="AK69" s="60">
        <v>47.709707999999999</v>
      </c>
      <c r="AL69" s="60">
        <v>48.925176</v>
      </c>
      <c r="AM69" s="60">
        <v>48.213068</v>
      </c>
      <c r="AN69" s="60">
        <v>47.387912</v>
      </c>
      <c r="AO69" s="60">
        <v>47.380124000000002</v>
      </c>
      <c r="AP69" s="60">
        <v>46.358792000000001</v>
      </c>
      <c r="AQ69" s="60">
        <v>45.433120000000002</v>
      </c>
      <c r="AR69" s="60">
        <v>43.575119999999998</v>
      </c>
      <c r="AS69" s="60">
        <v>43.223759999999999</v>
      </c>
      <c r="AT69" s="60">
        <v>38.017448000000002</v>
      </c>
      <c r="AU69" s="60">
        <v>36.461508000000002</v>
      </c>
      <c r="AV69" s="60">
        <v>34.797572000000002</v>
      </c>
      <c r="AW69" s="60">
        <v>34.039955999999997</v>
      </c>
      <c r="AX69" s="60">
        <v>32.224384000000001</v>
      </c>
      <c r="AY69" s="60">
        <v>32.176651999999997</v>
      </c>
      <c r="AZ69" s="60">
        <v>32.127980000000001</v>
      </c>
      <c r="BA69" s="60">
        <v>32.118116000000001</v>
      </c>
      <c r="BB69" s="60">
        <v>32.613768</v>
      </c>
      <c r="BC69" s="60">
        <v>32.446100000000001</v>
      </c>
      <c r="BD69" s="60">
        <v>33.556784</v>
      </c>
      <c r="BE69" s="60">
        <v>33.213107999999998</v>
      </c>
      <c r="BF69" s="60">
        <v>34.801755999999997</v>
      </c>
      <c r="BG69" s="60">
        <v>35.289664000000002</v>
      </c>
      <c r="BH69" s="60">
        <v>35.832135999999998</v>
      </c>
      <c r="BI69" s="60">
        <v>36.924764000000003</v>
      </c>
      <c r="BJ69" s="60">
        <v>37.542372</v>
      </c>
      <c r="BK69" s="60">
        <v>38.468595999999998</v>
      </c>
      <c r="BL69" s="60">
        <v>38.885744000000003</v>
      </c>
      <c r="BM69" s="60">
        <v>39.515059999999998</v>
      </c>
      <c r="BN69" s="60">
        <v>40.659407999999999</v>
      </c>
      <c r="BO69" s="60">
        <v>41.024588000000001</v>
      </c>
      <c r="BP69" s="60">
        <v>42.006332</v>
      </c>
      <c r="BQ69" s="60">
        <v>42.575235999999997</v>
      </c>
      <c r="BR69" s="60">
        <v>45.723211999999997</v>
      </c>
      <c r="BS69" s="60">
        <v>46.443323999999997</v>
      </c>
      <c r="BT69" s="60">
        <v>47.625236000000001</v>
      </c>
      <c r="BU69" s="60">
        <v>49.487768000000003</v>
      </c>
      <c r="BV69" s="60">
        <v>50.135764000000002</v>
      </c>
      <c r="BW69" s="60">
        <v>51.423439999999999</v>
      </c>
      <c r="BX69" s="60">
        <v>52.512447999999999</v>
      </c>
      <c r="BY69" s="60">
        <v>53.456491999999997</v>
      </c>
      <c r="BZ69" s="60">
        <v>54.027996000000002</v>
      </c>
      <c r="CA69" s="60">
        <v>56.193444</v>
      </c>
      <c r="CB69" s="60">
        <v>58.091743999999998</v>
      </c>
      <c r="CC69" s="60">
        <v>59.399172</v>
      </c>
      <c r="CD69" s="60">
        <v>61.963591999999998</v>
      </c>
      <c r="CE69" s="60">
        <v>61.481487999999999</v>
      </c>
      <c r="CF69" s="60">
        <v>62.861832</v>
      </c>
      <c r="CG69" s="60">
        <v>63.993164</v>
      </c>
      <c r="CH69" s="60">
        <v>66.140159999999995</v>
      </c>
      <c r="CI69" s="60">
        <v>67.325239999999994</v>
      </c>
      <c r="CJ69" s="60">
        <v>67.961740000000006</v>
      </c>
      <c r="CK69" s="60">
        <v>68.508011999999994</v>
      </c>
      <c r="CL69" s="60">
        <v>69.692003999999997</v>
      </c>
      <c r="CM69" s="60">
        <v>61.996940000000002</v>
      </c>
      <c r="CN69" s="60">
        <v>69.596276000000003</v>
      </c>
      <c r="CO69" s="60">
        <v>71.010844000000006</v>
      </c>
      <c r="CP69" s="60">
        <v>71.646203999999997</v>
      </c>
      <c r="CQ69" s="60">
        <v>71.395691999999997</v>
      </c>
      <c r="CR69" s="60">
        <v>72.862952000000007</v>
      </c>
      <c r="CS69" s="60">
        <v>74.645831999999999</v>
      </c>
      <c r="CT69" s="60">
        <v>78.354056</v>
      </c>
      <c r="CU69" s="60">
        <v>77.213319999999996</v>
      </c>
      <c r="CV69" s="60">
        <v>79.002132000000003</v>
      </c>
      <c r="CW69" s="60">
        <v>79.104855999999998</v>
      </c>
      <c r="CX69" s="60">
        <v>78.419036000000006</v>
      </c>
      <c r="CY69" s="60">
        <v>80.445920000000001</v>
      </c>
      <c r="CZ69" s="60">
        <v>82.208568</v>
      </c>
      <c r="DA69" s="60">
        <v>83.265851999999995</v>
      </c>
      <c r="DB69" s="60">
        <v>83.778688000000002</v>
      </c>
      <c r="DC69" s="60">
        <v>84.986807999999996</v>
      </c>
      <c r="DD69" s="60">
        <v>85.718888000000007</v>
      </c>
      <c r="DE69" s="60">
        <v>84.587204</v>
      </c>
      <c r="DF69" s="60">
        <v>85.746724</v>
      </c>
      <c r="DG69" s="61">
        <v>86.714404000000002</v>
      </c>
      <c r="DH69" s="62">
        <v>87.288160694034204</v>
      </c>
      <c r="DI69" s="62">
        <v>87.320567810804448</v>
      </c>
      <c r="DJ69" s="62">
        <v>87.868239775583618</v>
      </c>
      <c r="DK69" s="62">
        <v>88.465658463586834</v>
      </c>
      <c r="DL69" s="62">
        <v>89.113765634479364</v>
      </c>
      <c r="DM69" s="62">
        <v>89.823910157261935</v>
      </c>
      <c r="DN69" s="62">
        <v>90.597459595316352</v>
      </c>
      <c r="DO69" s="62">
        <v>91.417072799185831</v>
      </c>
      <c r="DP69" s="62">
        <v>92.285918781690256</v>
      </c>
      <c r="DQ69" s="62">
        <v>93.193563465844974</v>
      </c>
      <c r="DR69" s="62">
        <v>94.284552748354841</v>
      </c>
      <c r="DS69" s="62">
        <v>95.413688222622696</v>
      </c>
      <c r="DT69" s="62">
        <v>96.565443251121366</v>
      </c>
      <c r="DU69" s="62">
        <v>97.749454201846575</v>
      </c>
      <c r="DV69" s="62">
        <v>98.873990668273791</v>
      </c>
      <c r="DW69" s="62">
        <v>100.02085202439967</v>
      </c>
      <c r="DX69" s="62">
        <v>101.18101607986318</v>
      </c>
      <c r="DY69" s="62">
        <v>102.35463713562565</v>
      </c>
      <c r="DZ69" s="62">
        <v>103.56239189308819</v>
      </c>
      <c r="EA69" s="62">
        <v>104.78439780316084</v>
      </c>
      <c r="EB69" s="62">
        <v>106.02082302527292</v>
      </c>
      <c r="EC69" s="62">
        <v>107.27183770308571</v>
      </c>
    </row>
    <row r="70" spans="1:133" s="22" customFormat="1" ht="15.6" x14ac:dyDescent="0.3">
      <c r="A70" s="12" t="s">
        <v>143</v>
      </c>
      <c r="B70" s="60">
        <v>80.429860000000005</v>
      </c>
      <c r="C70" s="60">
        <v>80.702495999999996</v>
      </c>
      <c r="D70" s="60">
        <v>80.223144000000005</v>
      </c>
      <c r="E70" s="60">
        <v>83.41216</v>
      </c>
      <c r="F70" s="60">
        <v>84.609015999999997</v>
      </c>
      <c r="G70" s="60">
        <v>86.216328000000004</v>
      </c>
      <c r="H70" s="60">
        <v>90.374915999999999</v>
      </c>
      <c r="I70" s="60">
        <v>94.593100000000007</v>
      </c>
      <c r="J70" s="60">
        <v>104.285656</v>
      </c>
      <c r="K70" s="60">
        <v>99.481756000000004</v>
      </c>
      <c r="L70" s="60">
        <v>107.554388</v>
      </c>
      <c r="M70" s="60">
        <v>99.209984000000006</v>
      </c>
      <c r="N70" s="60">
        <v>98.029464000000004</v>
      </c>
      <c r="O70" s="60">
        <v>94.775847999999996</v>
      </c>
      <c r="P70" s="60">
        <v>89.332087999999999</v>
      </c>
      <c r="Q70" s="60">
        <v>88.245648000000003</v>
      </c>
      <c r="R70" s="60">
        <v>85.887975999999995</v>
      </c>
      <c r="S70" s="60">
        <v>85.733035999999998</v>
      </c>
      <c r="T70" s="60">
        <v>83.982947999999993</v>
      </c>
      <c r="U70" s="60">
        <v>83.087599999999995</v>
      </c>
      <c r="V70" s="60">
        <v>82.219487999999998</v>
      </c>
      <c r="W70" s="60">
        <v>83.468888000000007</v>
      </c>
      <c r="X70" s="60">
        <v>85.358671999999999</v>
      </c>
      <c r="Y70" s="60">
        <v>85.680199999999999</v>
      </c>
      <c r="Z70" s="60">
        <v>86.701352</v>
      </c>
      <c r="AA70" s="60">
        <v>86.681984</v>
      </c>
      <c r="AB70" s="60">
        <v>88.919619999999995</v>
      </c>
      <c r="AC70" s="60">
        <v>88.371024000000006</v>
      </c>
      <c r="AD70" s="60">
        <v>89.622076000000007</v>
      </c>
      <c r="AE70" s="60">
        <v>91.034503999999998</v>
      </c>
      <c r="AF70" s="60">
        <v>93.030079999999998</v>
      </c>
      <c r="AG70" s="60">
        <v>92.499200000000002</v>
      </c>
      <c r="AH70" s="60">
        <v>99.557432000000006</v>
      </c>
      <c r="AI70" s="60">
        <v>95.382720000000006</v>
      </c>
      <c r="AJ70" s="60">
        <v>94.345380000000006</v>
      </c>
      <c r="AK70" s="60">
        <v>95.750724000000005</v>
      </c>
      <c r="AL70" s="60">
        <v>97.660768000000004</v>
      </c>
      <c r="AM70" s="60">
        <v>98.402743999999998</v>
      </c>
      <c r="AN70" s="60">
        <v>99.079492000000002</v>
      </c>
      <c r="AO70" s="60">
        <v>98.731211999999999</v>
      </c>
      <c r="AP70" s="60">
        <v>95.923823999999996</v>
      </c>
      <c r="AQ70" s="60">
        <v>97.234883999999994</v>
      </c>
      <c r="AR70" s="60">
        <v>97.496232000000006</v>
      </c>
      <c r="AS70" s="60">
        <v>92.201552000000007</v>
      </c>
      <c r="AT70" s="60">
        <v>95.141803999999993</v>
      </c>
      <c r="AU70" s="60">
        <v>88.162419999999997</v>
      </c>
      <c r="AV70" s="60">
        <v>86.260463999999999</v>
      </c>
      <c r="AW70" s="60">
        <v>88.832096000000007</v>
      </c>
      <c r="AX70" s="60">
        <v>88.996663999999996</v>
      </c>
      <c r="AY70" s="60">
        <v>92.431120000000007</v>
      </c>
      <c r="AZ70" s="60">
        <v>89.712732000000003</v>
      </c>
      <c r="BA70" s="60">
        <v>97.257611999999995</v>
      </c>
      <c r="BB70" s="60">
        <v>96.284368000000001</v>
      </c>
      <c r="BC70" s="60">
        <v>95.402240000000006</v>
      </c>
      <c r="BD70" s="60">
        <v>96.855487999999994</v>
      </c>
      <c r="BE70" s="60">
        <v>92.839963999999995</v>
      </c>
      <c r="BF70" s="60">
        <v>98.314732000000006</v>
      </c>
      <c r="BG70" s="60">
        <v>98.488399999999999</v>
      </c>
      <c r="BH70" s="60">
        <v>100.08206</v>
      </c>
      <c r="BI70" s="60">
        <v>98.836067999999997</v>
      </c>
      <c r="BJ70" s="60">
        <v>97.448344000000006</v>
      </c>
      <c r="BK70" s="60">
        <v>99.071740000000005</v>
      </c>
      <c r="BL70" s="60">
        <v>99.946455999999998</v>
      </c>
      <c r="BM70" s="60">
        <v>101.90008</v>
      </c>
      <c r="BN70" s="60">
        <v>104.23506399999999</v>
      </c>
      <c r="BO70" s="60">
        <v>103.37436</v>
      </c>
      <c r="BP70" s="60">
        <v>107.55270400000001</v>
      </c>
      <c r="BQ70" s="60">
        <v>107.482156</v>
      </c>
      <c r="BR70" s="60">
        <v>108.683348</v>
      </c>
      <c r="BS70" s="60">
        <v>112.650588</v>
      </c>
      <c r="BT70" s="60">
        <v>110.674408</v>
      </c>
      <c r="BU70" s="60">
        <v>111.36570399999999</v>
      </c>
      <c r="BV70" s="60">
        <v>114.612168</v>
      </c>
      <c r="BW70" s="60">
        <v>113.522896</v>
      </c>
      <c r="BX70" s="60">
        <v>116.60993999999999</v>
      </c>
      <c r="BY70" s="60">
        <v>119.113412</v>
      </c>
      <c r="BZ70" s="60">
        <v>120.44233199999999</v>
      </c>
      <c r="CA70" s="60">
        <v>122.50483199999999</v>
      </c>
      <c r="CB70" s="60">
        <v>123.571152</v>
      </c>
      <c r="CC70" s="60">
        <v>126.99957999999999</v>
      </c>
      <c r="CD70" s="60">
        <v>126.613292</v>
      </c>
      <c r="CE70" s="60">
        <v>126.981448</v>
      </c>
      <c r="CF70" s="60">
        <v>130.986088</v>
      </c>
      <c r="CG70" s="60">
        <v>131.02541199999999</v>
      </c>
      <c r="CH70" s="60">
        <v>131.97051999999999</v>
      </c>
      <c r="CI70" s="60">
        <v>131.892112</v>
      </c>
      <c r="CJ70" s="60">
        <v>131.202292</v>
      </c>
      <c r="CK70" s="60">
        <v>134.838908</v>
      </c>
      <c r="CL70" s="60">
        <v>137.205296</v>
      </c>
      <c r="CM70" s="60">
        <v>136.30505600000001</v>
      </c>
      <c r="CN70" s="60">
        <v>139.933132</v>
      </c>
      <c r="CO70" s="60">
        <v>149.39807999999999</v>
      </c>
      <c r="CP70" s="60">
        <v>149.03057999999999</v>
      </c>
      <c r="CQ70" s="60">
        <v>152.01347200000001</v>
      </c>
      <c r="CR70" s="60">
        <v>147.67086800000001</v>
      </c>
      <c r="CS70" s="60">
        <v>158.09167600000001</v>
      </c>
      <c r="CT70" s="60">
        <v>150.116252</v>
      </c>
      <c r="CU70" s="60">
        <v>152.41637600000001</v>
      </c>
      <c r="CV70" s="60">
        <v>151.326752</v>
      </c>
      <c r="CW70" s="60">
        <v>149.79011600000001</v>
      </c>
      <c r="CX70" s="60">
        <v>149.68434400000001</v>
      </c>
      <c r="CY70" s="60">
        <v>154.48789600000001</v>
      </c>
      <c r="CZ70" s="60">
        <v>154.30055200000001</v>
      </c>
      <c r="DA70" s="60">
        <v>157.968144</v>
      </c>
      <c r="DB70" s="60">
        <v>156.31536800000001</v>
      </c>
      <c r="DC70" s="60">
        <v>152.30327600000001</v>
      </c>
      <c r="DD70" s="60">
        <v>158.43582000000001</v>
      </c>
      <c r="DE70" s="60">
        <v>154.66220799999999</v>
      </c>
      <c r="DF70" s="60">
        <v>159.91225499999999</v>
      </c>
      <c r="DG70" s="61">
        <v>160.08238399999999</v>
      </c>
      <c r="DH70" s="62">
        <v>159.97741026222744</v>
      </c>
      <c r="DI70" s="62">
        <v>159.64530894366661</v>
      </c>
      <c r="DJ70" s="62">
        <v>160.24322490944627</v>
      </c>
      <c r="DK70" s="62">
        <v>161.05740908701023</v>
      </c>
      <c r="DL70" s="62">
        <v>162.03706233874726</v>
      </c>
      <c r="DM70" s="62">
        <v>163.06909583406045</v>
      </c>
      <c r="DN70" s="62">
        <v>164.17969961224355</v>
      </c>
      <c r="DO70" s="62">
        <v>165.23200695862303</v>
      </c>
      <c r="DP70" s="62">
        <v>166.322836008205</v>
      </c>
      <c r="DQ70" s="62">
        <v>167.4393429627205</v>
      </c>
      <c r="DR70" s="62">
        <v>169.04525185939141</v>
      </c>
      <c r="DS70" s="62">
        <v>170.69603070403923</v>
      </c>
      <c r="DT70" s="62">
        <v>172.39118607674504</v>
      </c>
      <c r="DU70" s="62">
        <v>174.13177448839548</v>
      </c>
      <c r="DV70" s="62">
        <v>175.69973033510084</v>
      </c>
      <c r="DW70" s="62">
        <v>177.30924234593215</v>
      </c>
      <c r="DX70" s="62">
        <v>178.93296935496426</v>
      </c>
      <c r="DY70" s="62">
        <v>180.57103751925297</v>
      </c>
      <c r="DZ70" s="62">
        <v>182.41178753199674</v>
      </c>
      <c r="EA70" s="62">
        <v>184.27185042982811</v>
      </c>
      <c r="EB70" s="62">
        <v>186.15143307922543</v>
      </c>
      <c r="EC70" s="62">
        <v>188.05074459432072</v>
      </c>
    </row>
    <row r="71" spans="1:133" s="22" customFormat="1" ht="15.6" x14ac:dyDescent="0.3">
      <c r="A71" s="12" t="s">
        <v>147</v>
      </c>
      <c r="B71" s="60">
        <v>81.438820000000007</v>
      </c>
      <c r="C71" s="60">
        <v>81.869644000000008</v>
      </c>
      <c r="D71" s="60">
        <v>83.616683999999992</v>
      </c>
      <c r="E71" s="60">
        <v>85.224767999999997</v>
      </c>
      <c r="F71" s="60">
        <v>85.667199999999994</v>
      </c>
      <c r="G71" s="60">
        <v>87.364367999999999</v>
      </c>
      <c r="H71" s="60">
        <v>88.801520000000011</v>
      </c>
      <c r="I71" s="60">
        <v>92.659323999999998</v>
      </c>
      <c r="J71" s="60">
        <v>94.038396000000006</v>
      </c>
      <c r="K71" s="60">
        <v>95.710571999999999</v>
      </c>
      <c r="L71" s="60">
        <v>98.339172000000005</v>
      </c>
      <c r="M71" s="60">
        <v>99.791319999999985</v>
      </c>
      <c r="N71" s="60">
        <v>101.11813599999999</v>
      </c>
      <c r="O71" s="60">
        <v>100.83044</v>
      </c>
      <c r="P71" s="60">
        <v>99.721775999999991</v>
      </c>
      <c r="Q71" s="60">
        <v>99.435219999999987</v>
      </c>
      <c r="R71" s="60">
        <v>99.500467999999998</v>
      </c>
      <c r="S71" s="60">
        <v>100.75464400000001</v>
      </c>
      <c r="T71" s="60">
        <v>101.10223199999999</v>
      </c>
      <c r="U71" s="60">
        <v>101.453596</v>
      </c>
      <c r="V71" s="60">
        <v>102.06502</v>
      </c>
      <c r="W71" s="60">
        <v>102.00240400000001</v>
      </c>
      <c r="X71" s="60">
        <v>103.49466</v>
      </c>
      <c r="Y71" s="60">
        <v>104.98431600000001</v>
      </c>
      <c r="Z71" s="60">
        <v>104.82498</v>
      </c>
      <c r="AA71" s="60">
        <v>108.14530400000001</v>
      </c>
      <c r="AB71" s="60">
        <v>109.82578000000001</v>
      </c>
      <c r="AC71" s="60">
        <v>110.38328000000001</v>
      </c>
      <c r="AD71" s="60">
        <v>111.53092799999999</v>
      </c>
      <c r="AE71" s="60">
        <v>112.51573999999999</v>
      </c>
      <c r="AF71" s="60">
        <v>114.551548</v>
      </c>
      <c r="AG71" s="60">
        <v>115.56312799999999</v>
      </c>
      <c r="AH71" s="60">
        <v>119.260604</v>
      </c>
      <c r="AI71" s="60">
        <v>119.20836400000002</v>
      </c>
      <c r="AJ71" s="60">
        <v>120.85227999999999</v>
      </c>
      <c r="AK71" s="60">
        <v>122.873464</v>
      </c>
      <c r="AL71" s="60">
        <v>125.974316</v>
      </c>
      <c r="AM71" s="60">
        <v>127.025564</v>
      </c>
      <c r="AN71" s="60">
        <v>127.00414799999999</v>
      </c>
      <c r="AO71" s="60">
        <v>128.24853200000001</v>
      </c>
      <c r="AP71" s="60">
        <v>127.14350400000001</v>
      </c>
      <c r="AQ71" s="60">
        <v>126.29570800000002</v>
      </c>
      <c r="AR71" s="60">
        <v>125.19334000000001</v>
      </c>
      <c r="AS71" s="60">
        <v>122.18201599999999</v>
      </c>
      <c r="AT71" s="60">
        <v>115.996844</v>
      </c>
      <c r="AU71" s="60">
        <v>115.19139200000001</v>
      </c>
      <c r="AV71" s="60">
        <v>114.677204</v>
      </c>
      <c r="AW71" s="60">
        <v>115.34176400000001</v>
      </c>
      <c r="AX71" s="60">
        <v>114.585472</v>
      </c>
      <c r="AY71" s="60">
        <v>116.552752</v>
      </c>
      <c r="AZ71" s="60">
        <v>117.62385999999999</v>
      </c>
      <c r="BA71" s="60">
        <v>119.92345599999999</v>
      </c>
      <c r="BB71" s="60">
        <v>122.062932</v>
      </c>
      <c r="BC71" s="60">
        <v>122.202444</v>
      </c>
      <c r="BD71" s="60">
        <v>123.81236000000001</v>
      </c>
      <c r="BE71" s="60">
        <v>122.833832</v>
      </c>
      <c r="BF71" s="60">
        <v>127.60592</v>
      </c>
      <c r="BG71" s="60">
        <v>127.72913600000001</v>
      </c>
      <c r="BH71" s="60">
        <v>129.80052799999999</v>
      </c>
      <c r="BI71" s="60">
        <v>131.89818</v>
      </c>
      <c r="BJ71" s="60">
        <v>131.78266400000001</v>
      </c>
      <c r="BK71" s="60">
        <v>133.21863999999999</v>
      </c>
      <c r="BL71" s="60">
        <v>133.26325199999999</v>
      </c>
      <c r="BM71" s="60">
        <v>135.68299199999998</v>
      </c>
      <c r="BN71" s="60">
        <v>136.87464</v>
      </c>
      <c r="BO71" s="60">
        <v>139.44615999999999</v>
      </c>
      <c r="BP71" s="60">
        <v>140.8321</v>
      </c>
      <c r="BQ71" s="60">
        <v>143.8956</v>
      </c>
      <c r="BR71" s="60">
        <v>148.65798799999999</v>
      </c>
      <c r="BS71" s="60">
        <v>150.480684</v>
      </c>
      <c r="BT71" s="60">
        <v>151.03268800000001</v>
      </c>
      <c r="BU71" s="60">
        <v>150.73931200000001</v>
      </c>
      <c r="BV71" s="60">
        <v>151.65401199999999</v>
      </c>
      <c r="BW71" s="60">
        <v>152.23990000000001</v>
      </c>
      <c r="BX71" s="60">
        <v>154.755652</v>
      </c>
      <c r="BY71" s="60">
        <v>157.16735199999999</v>
      </c>
      <c r="BZ71" s="60">
        <v>159.35908799999999</v>
      </c>
      <c r="CA71" s="60">
        <v>160.508252</v>
      </c>
      <c r="CB71" s="60">
        <v>163.437916</v>
      </c>
      <c r="CC71" s="60">
        <v>165.484464</v>
      </c>
      <c r="CD71" s="60">
        <v>164.859148</v>
      </c>
      <c r="CE71" s="60">
        <v>165.142008</v>
      </c>
      <c r="CF71" s="60">
        <v>167.74322000000001</v>
      </c>
      <c r="CG71" s="60">
        <v>169.27429999999998</v>
      </c>
      <c r="CH71" s="60">
        <v>178.01955999999998</v>
      </c>
      <c r="CI71" s="60">
        <v>175.925116</v>
      </c>
      <c r="CJ71" s="60">
        <v>177.56939999999997</v>
      </c>
      <c r="CK71" s="60">
        <v>178.858464</v>
      </c>
      <c r="CL71" s="60">
        <v>179.928032</v>
      </c>
      <c r="CM71" s="60">
        <v>168.446392</v>
      </c>
      <c r="CN71" s="60">
        <v>179.67034799999999</v>
      </c>
      <c r="CO71" s="60">
        <v>188.28912800000001</v>
      </c>
      <c r="CP71" s="60">
        <v>192.189852</v>
      </c>
      <c r="CQ71" s="60">
        <v>200.861988</v>
      </c>
      <c r="CR71" s="60">
        <v>204.08213599999999</v>
      </c>
      <c r="CS71" s="60">
        <v>210.297932</v>
      </c>
      <c r="CT71" s="60">
        <v>212.60370799999998</v>
      </c>
      <c r="CU71" s="60">
        <v>212.17108399999998</v>
      </c>
      <c r="CV71" s="60">
        <v>218.11351999999999</v>
      </c>
      <c r="CW71" s="60">
        <v>214.913388</v>
      </c>
      <c r="CX71" s="60">
        <v>217.79845600000002</v>
      </c>
      <c r="CY71" s="60">
        <v>219.99276799999998</v>
      </c>
      <c r="CZ71" s="60">
        <v>224.590396</v>
      </c>
      <c r="DA71" s="60">
        <v>225.447112</v>
      </c>
      <c r="DB71" s="60">
        <v>228.32010000000002</v>
      </c>
      <c r="DC71" s="60">
        <v>230.529968</v>
      </c>
      <c r="DD71" s="60">
        <v>230.21672000000001</v>
      </c>
      <c r="DE71" s="60">
        <v>232.93698000000001</v>
      </c>
      <c r="DF71" s="60">
        <v>234.04040000000003</v>
      </c>
      <c r="DG71" s="61">
        <v>236.81139000000002</v>
      </c>
      <c r="DH71" s="62">
        <v>238.96749189930961</v>
      </c>
      <c r="DI71" s="62">
        <v>239.63846023961401</v>
      </c>
      <c r="DJ71" s="62">
        <v>240.58867641982039</v>
      </c>
      <c r="DK71" s="62">
        <v>242.29054292371134</v>
      </c>
      <c r="DL71" s="62">
        <v>244.06916840465067</v>
      </c>
      <c r="DM71" s="62">
        <v>245.92834601114868</v>
      </c>
      <c r="DN71" s="62">
        <v>247.96037023257662</v>
      </c>
      <c r="DO71" s="62">
        <v>250.05015881335407</v>
      </c>
      <c r="DP71" s="62">
        <v>252.19175256033935</v>
      </c>
      <c r="DQ71" s="62">
        <v>254.37750713162015</v>
      </c>
      <c r="DR71" s="62">
        <v>256.8047771583357</v>
      </c>
      <c r="DS71" s="62">
        <v>259.28602487067116</v>
      </c>
      <c r="DT71" s="62">
        <v>261.81919530465319</v>
      </c>
      <c r="DU71" s="62">
        <v>264.40045581071956</v>
      </c>
      <c r="DV71" s="62">
        <v>266.98523984261726</v>
      </c>
      <c r="DW71" s="62">
        <v>269.61770534958146</v>
      </c>
      <c r="DX71" s="62">
        <v>272.2987247058557</v>
      </c>
      <c r="DY71" s="62">
        <v>275.02573078994499</v>
      </c>
      <c r="DZ71" s="62">
        <v>277.93193420284126</v>
      </c>
      <c r="EA71" s="62">
        <v>280.87529411255895</v>
      </c>
      <c r="EB71" s="62">
        <v>283.85639301078811</v>
      </c>
      <c r="EC71" s="62">
        <v>286.87582459355701</v>
      </c>
    </row>
    <row r="72" spans="1:133" s="22" customFormat="1" ht="15.6" x14ac:dyDescent="0.3">
      <c r="A72" s="12" t="s">
        <v>148</v>
      </c>
      <c r="B72" s="60">
        <v>66.000888000000003</v>
      </c>
      <c r="C72" s="60">
        <v>66.668024000000003</v>
      </c>
      <c r="D72" s="60">
        <v>68.077691999999999</v>
      </c>
      <c r="E72" s="60">
        <v>69.625512000000001</v>
      </c>
      <c r="F72" s="60">
        <v>69.847455999999994</v>
      </c>
      <c r="G72" s="60">
        <v>71.332368000000002</v>
      </c>
      <c r="H72" s="60">
        <v>72.660852000000006</v>
      </c>
      <c r="I72" s="60">
        <v>75.799903999999998</v>
      </c>
      <c r="J72" s="60">
        <v>77.085628</v>
      </c>
      <c r="K72" s="60">
        <v>78.293548000000001</v>
      </c>
      <c r="L72" s="60">
        <v>80.695232000000004</v>
      </c>
      <c r="M72" s="60">
        <v>81.934271999999993</v>
      </c>
      <c r="N72" s="60">
        <v>82.945076</v>
      </c>
      <c r="O72" s="60">
        <v>82.739519999999999</v>
      </c>
      <c r="P72" s="60">
        <v>82.00254799999999</v>
      </c>
      <c r="Q72" s="60">
        <v>82.004111999999992</v>
      </c>
      <c r="R72" s="60">
        <v>82.191779999999994</v>
      </c>
      <c r="S72" s="60">
        <v>83.16731200000001</v>
      </c>
      <c r="T72" s="60">
        <v>83.330255999999991</v>
      </c>
      <c r="U72" s="60">
        <v>83.622764000000004</v>
      </c>
      <c r="V72" s="60">
        <v>84.399811999999997</v>
      </c>
      <c r="W72" s="60">
        <v>84.522196000000008</v>
      </c>
      <c r="X72" s="60">
        <v>86.061071999999996</v>
      </c>
      <c r="Y72" s="60">
        <v>87.259792000000004</v>
      </c>
      <c r="Z72" s="60">
        <v>87.063963999999999</v>
      </c>
      <c r="AA72" s="60">
        <v>89.746992000000006</v>
      </c>
      <c r="AB72" s="60">
        <v>91.074472</v>
      </c>
      <c r="AC72" s="60">
        <v>91.223092000000008</v>
      </c>
      <c r="AD72" s="60">
        <v>92.753179999999986</v>
      </c>
      <c r="AE72" s="60">
        <v>93.668415999999993</v>
      </c>
      <c r="AF72" s="60">
        <v>95.441975999999997</v>
      </c>
      <c r="AG72" s="60">
        <v>96.352251999999993</v>
      </c>
      <c r="AH72" s="60">
        <v>99.445300000000003</v>
      </c>
      <c r="AI72" s="60">
        <v>99.29516000000001</v>
      </c>
      <c r="AJ72" s="60">
        <v>100.369288</v>
      </c>
      <c r="AK72" s="60">
        <v>102.44986</v>
      </c>
      <c r="AL72" s="60">
        <v>105.122484</v>
      </c>
      <c r="AM72" s="60">
        <v>105.465948</v>
      </c>
      <c r="AN72" s="60">
        <v>105.84348399999999</v>
      </c>
      <c r="AO72" s="60">
        <v>106.97089600000001</v>
      </c>
      <c r="AP72" s="60">
        <v>105.57970800000001</v>
      </c>
      <c r="AQ72" s="60">
        <v>104.91506000000001</v>
      </c>
      <c r="AR72" s="60">
        <v>103.882316</v>
      </c>
      <c r="AS72" s="60">
        <v>101.07909599999999</v>
      </c>
      <c r="AT72" s="60">
        <v>96.089299999999994</v>
      </c>
      <c r="AU72" s="60">
        <v>95.366780000000006</v>
      </c>
      <c r="AV72" s="60">
        <v>95.176828</v>
      </c>
      <c r="AW72" s="60">
        <v>95.602304000000004</v>
      </c>
      <c r="AX72" s="60">
        <v>95.257995999999991</v>
      </c>
      <c r="AY72" s="60">
        <v>96.814532</v>
      </c>
      <c r="AZ72" s="60">
        <v>97.463471999999996</v>
      </c>
      <c r="BA72" s="60">
        <v>99.426491999999996</v>
      </c>
      <c r="BB72" s="60">
        <v>101.693228</v>
      </c>
      <c r="BC72" s="60">
        <v>101.362296</v>
      </c>
      <c r="BD72" s="60">
        <v>102.87793600000001</v>
      </c>
      <c r="BE72" s="60">
        <v>101.7929</v>
      </c>
      <c r="BF72" s="60">
        <v>105.902432</v>
      </c>
      <c r="BG72" s="60">
        <v>105.955324</v>
      </c>
      <c r="BH72" s="60">
        <v>107.676064</v>
      </c>
      <c r="BI72" s="60">
        <v>109.627264</v>
      </c>
      <c r="BJ72" s="60">
        <v>109.300904</v>
      </c>
      <c r="BK72" s="60">
        <v>110.37887599999999</v>
      </c>
      <c r="BL72" s="60">
        <v>110.11761999999999</v>
      </c>
      <c r="BM72" s="60">
        <v>111.77473599999999</v>
      </c>
      <c r="BN72" s="60">
        <v>113.35133999999999</v>
      </c>
      <c r="BO72" s="60">
        <v>114.779304</v>
      </c>
      <c r="BP72" s="60">
        <v>115.86553600000001</v>
      </c>
      <c r="BQ72" s="60">
        <v>118.514088</v>
      </c>
      <c r="BR72" s="60">
        <v>122.84377599999999</v>
      </c>
      <c r="BS72" s="60">
        <v>123.61224</v>
      </c>
      <c r="BT72" s="60">
        <v>123.411772</v>
      </c>
      <c r="BU72" s="60">
        <v>122.61480800000001</v>
      </c>
      <c r="BV72" s="60">
        <v>122.95109199999999</v>
      </c>
      <c r="BW72" s="60">
        <v>122.538856</v>
      </c>
      <c r="BX72" s="60">
        <v>123.8622</v>
      </c>
      <c r="BY72" s="60">
        <v>124.93778</v>
      </c>
      <c r="BZ72" s="60">
        <v>127.331908</v>
      </c>
      <c r="CA72" s="60">
        <v>127.55766</v>
      </c>
      <c r="CB72" s="60">
        <v>129.28633600000001</v>
      </c>
      <c r="CC72" s="60">
        <v>130.28932</v>
      </c>
      <c r="CD72" s="60">
        <v>128.30299600000001</v>
      </c>
      <c r="CE72" s="60">
        <v>127.527112</v>
      </c>
      <c r="CF72" s="60">
        <v>128.76114799999999</v>
      </c>
      <c r="CG72" s="60">
        <v>129.05705599999999</v>
      </c>
      <c r="CH72" s="60">
        <v>130.79578799999999</v>
      </c>
      <c r="CI72" s="60">
        <v>131.20071200000001</v>
      </c>
      <c r="CJ72" s="60">
        <v>131.48816399999998</v>
      </c>
      <c r="CK72" s="60">
        <v>133.166856</v>
      </c>
      <c r="CL72" s="60">
        <v>134.847264</v>
      </c>
      <c r="CM72" s="60">
        <v>124.742896</v>
      </c>
      <c r="CN72" s="60">
        <v>133.27596800000001</v>
      </c>
      <c r="CO72" s="60">
        <v>139.14431999999999</v>
      </c>
      <c r="CP72" s="60">
        <v>141.00097600000001</v>
      </c>
      <c r="CQ72" s="60">
        <v>145.45182399999999</v>
      </c>
      <c r="CR72" s="60">
        <v>148.46227199999998</v>
      </c>
      <c r="CS72" s="60">
        <v>152.92628400000001</v>
      </c>
      <c r="CT72" s="60">
        <v>154.102272</v>
      </c>
      <c r="CU72" s="60">
        <v>154.24897199999998</v>
      </c>
      <c r="CV72" s="60">
        <v>158.222632</v>
      </c>
      <c r="CW72" s="60">
        <v>156.12211600000001</v>
      </c>
      <c r="CX72" s="60">
        <v>158.53492800000001</v>
      </c>
      <c r="CY72" s="60">
        <v>159.61077599999999</v>
      </c>
      <c r="CZ72" s="60">
        <v>160.44017200000002</v>
      </c>
      <c r="DA72" s="60">
        <v>161.00179600000001</v>
      </c>
      <c r="DB72" s="60">
        <v>162.79529200000002</v>
      </c>
      <c r="DC72" s="60">
        <v>163.73858799999999</v>
      </c>
      <c r="DD72" s="60">
        <v>163.783096</v>
      </c>
      <c r="DE72" s="60">
        <v>164.51156800000001</v>
      </c>
      <c r="DF72" s="60">
        <v>165.76480800000002</v>
      </c>
      <c r="DG72" s="61">
        <v>168.018823</v>
      </c>
      <c r="DH72" s="62">
        <v>169.50539584744536</v>
      </c>
      <c r="DI72" s="62">
        <v>169.93111412671186</v>
      </c>
      <c r="DJ72" s="62">
        <v>170.73175685777264</v>
      </c>
      <c r="DK72" s="62">
        <v>171.61305357585636</v>
      </c>
      <c r="DL72" s="62">
        <v>172.53577988320933</v>
      </c>
      <c r="DM72" s="62">
        <v>173.4904069255474</v>
      </c>
      <c r="DN72" s="62">
        <v>174.741289904105</v>
      </c>
      <c r="DO72" s="62">
        <v>176.03026106433654</v>
      </c>
      <c r="DP72" s="62">
        <v>177.35631273572585</v>
      </c>
      <c r="DQ72" s="62">
        <v>178.71490013311262</v>
      </c>
      <c r="DR72" s="62">
        <v>180.06438026260571</v>
      </c>
      <c r="DS72" s="62">
        <v>181.44510895192212</v>
      </c>
      <c r="DT72" s="62">
        <v>182.85764799235483</v>
      </c>
      <c r="DU72" s="62">
        <v>184.29775163245236</v>
      </c>
      <c r="DV72" s="62">
        <v>185.86893672391022</v>
      </c>
      <c r="DW72" s="62">
        <v>187.47047347508305</v>
      </c>
      <c r="DX72" s="62">
        <v>189.1029004882285</v>
      </c>
      <c r="DY72" s="62">
        <v>190.76330970408037</v>
      </c>
      <c r="DZ72" s="62">
        <v>192.47898778476497</v>
      </c>
      <c r="EA72" s="62">
        <v>194.21025103183447</v>
      </c>
      <c r="EB72" s="62">
        <v>195.95724239012779</v>
      </c>
      <c r="EC72" s="62">
        <v>197.72010612755258</v>
      </c>
    </row>
    <row r="73" spans="1:133" s="22" customFormat="1" ht="15.6" x14ac:dyDescent="0.3">
      <c r="A73" s="12" t="s">
        <v>149</v>
      </c>
      <c r="B73" s="60">
        <v>35.177287999999997</v>
      </c>
      <c r="C73" s="60">
        <v>35.837879999999998</v>
      </c>
      <c r="D73" s="60">
        <v>36.680520000000001</v>
      </c>
      <c r="E73" s="60">
        <v>37.625100000000003</v>
      </c>
      <c r="F73" s="60">
        <v>37.4925</v>
      </c>
      <c r="G73" s="60">
        <v>38.655527999999997</v>
      </c>
      <c r="H73" s="60">
        <v>39.711336000000003</v>
      </c>
      <c r="I73" s="60">
        <v>41.549715999999997</v>
      </c>
      <c r="J73" s="60">
        <v>42.088935999999997</v>
      </c>
      <c r="K73" s="60">
        <v>43.013420000000004</v>
      </c>
      <c r="L73" s="60">
        <v>43.947988000000002</v>
      </c>
      <c r="M73" s="60">
        <v>45.038671999999998</v>
      </c>
      <c r="N73" s="60">
        <v>45.080272000000001</v>
      </c>
      <c r="O73" s="60">
        <v>44.950240000000001</v>
      </c>
      <c r="P73" s="60">
        <v>44.649495999999999</v>
      </c>
      <c r="Q73" s="60">
        <v>45.103439999999999</v>
      </c>
      <c r="R73" s="60">
        <v>45.198008000000002</v>
      </c>
      <c r="S73" s="60">
        <v>45.591752</v>
      </c>
      <c r="T73" s="60">
        <v>45.769151999999998</v>
      </c>
      <c r="U73" s="60">
        <v>45.893844000000001</v>
      </c>
      <c r="V73" s="60">
        <v>46.067692000000001</v>
      </c>
      <c r="W73" s="60">
        <v>46.144444</v>
      </c>
      <c r="X73" s="60">
        <v>47.084204</v>
      </c>
      <c r="Y73" s="60">
        <v>47.808320000000002</v>
      </c>
      <c r="Z73" s="60">
        <v>47.173448</v>
      </c>
      <c r="AA73" s="60">
        <v>48.872632000000003</v>
      </c>
      <c r="AB73" s="60">
        <v>49.172044</v>
      </c>
      <c r="AC73" s="60">
        <v>49.304208000000003</v>
      </c>
      <c r="AD73" s="60">
        <v>49.793335999999996</v>
      </c>
      <c r="AE73" s="60">
        <v>50.342391999999997</v>
      </c>
      <c r="AF73" s="60">
        <v>50.800015999999999</v>
      </c>
      <c r="AG73" s="60">
        <v>51.164548000000003</v>
      </c>
      <c r="AH73" s="60">
        <v>52.650036</v>
      </c>
      <c r="AI73" s="60">
        <v>51.682796000000003</v>
      </c>
      <c r="AJ73" s="60">
        <v>52.280175999999997</v>
      </c>
      <c r="AK73" s="60">
        <v>52.737020000000001</v>
      </c>
      <c r="AL73" s="60">
        <v>54.571088000000003</v>
      </c>
      <c r="AM73" s="60">
        <v>54.016224000000001</v>
      </c>
      <c r="AN73" s="60">
        <v>54.306671999999999</v>
      </c>
      <c r="AO73" s="60">
        <v>54.486808000000003</v>
      </c>
      <c r="AP73" s="60">
        <v>53.792436000000002</v>
      </c>
      <c r="AQ73" s="60">
        <v>53.280636000000001</v>
      </c>
      <c r="AR73" s="60">
        <v>52.206096000000002</v>
      </c>
      <c r="AS73" s="60">
        <v>50.330244</v>
      </c>
      <c r="AT73" s="60">
        <v>47.938575999999998</v>
      </c>
      <c r="AU73" s="60">
        <v>47.435763999999999</v>
      </c>
      <c r="AV73" s="60">
        <v>47.761180000000003</v>
      </c>
      <c r="AW73" s="60">
        <v>48.036707999999997</v>
      </c>
      <c r="AX73" s="60">
        <v>47.713535999999998</v>
      </c>
      <c r="AY73" s="60">
        <v>48.799700000000001</v>
      </c>
      <c r="AZ73" s="60">
        <v>48.691876000000001</v>
      </c>
      <c r="BA73" s="60">
        <v>49.505775999999997</v>
      </c>
      <c r="BB73" s="60">
        <v>50.465088000000002</v>
      </c>
      <c r="BC73" s="60">
        <v>49.681156000000001</v>
      </c>
      <c r="BD73" s="60">
        <v>50.995235999999998</v>
      </c>
      <c r="BE73" s="60">
        <v>50.437860000000001</v>
      </c>
      <c r="BF73" s="60">
        <v>53.423760000000001</v>
      </c>
      <c r="BG73" s="60">
        <v>52.721780000000003</v>
      </c>
      <c r="BH73" s="60">
        <v>53.192976000000002</v>
      </c>
      <c r="BI73" s="60">
        <v>53.332135999999998</v>
      </c>
      <c r="BJ73" s="60">
        <v>53.713875999999999</v>
      </c>
      <c r="BK73" s="60">
        <v>54.173544</v>
      </c>
      <c r="BL73" s="60">
        <v>53.614863999999997</v>
      </c>
      <c r="BM73" s="60">
        <v>54.627355999999999</v>
      </c>
      <c r="BN73" s="60">
        <v>54.920304000000002</v>
      </c>
      <c r="BO73" s="60">
        <v>55.928804</v>
      </c>
      <c r="BP73" s="60">
        <v>56.714592000000003</v>
      </c>
      <c r="BQ73" s="60">
        <v>57.472568000000003</v>
      </c>
      <c r="BR73" s="60">
        <v>59.248024000000001</v>
      </c>
      <c r="BS73" s="60">
        <v>59.914304000000001</v>
      </c>
      <c r="BT73" s="60">
        <v>59.688099999999999</v>
      </c>
      <c r="BU73" s="60">
        <v>60.713160000000002</v>
      </c>
      <c r="BV73" s="60">
        <v>60.364947999999998</v>
      </c>
      <c r="BW73" s="60">
        <v>59.622411999999997</v>
      </c>
      <c r="BX73" s="60">
        <v>60.344895999999999</v>
      </c>
      <c r="BY73" s="60">
        <v>60.401656000000003</v>
      </c>
      <c r="BZ73" s="60">
        <v>61.943255999999998</v>
      </c>
      <c r="CA73" s="60">
        <v>61.631903999999999</v>
      </c>
      <c r="CB73" s="60">
        <v>63.010776</v>
      </c>
      <c r="CC73" s="60">
        <v>62.531247999999998</v>
      </c>
      <c r="CD73" s="60">
        <v>63.922536000000001</v>
      </c>
      <c r="CE73" s="60">
        <v>63.851464</v>
      </c>
      <c r="CF73" s="60">
        <v>64.621307999999999</v>
      </c>
      <c r="CG73" s="60">
        <v>64.529364000000001</v>
      </c>
      <c r="CH73" s="60">
        <v>64.847399999999993</v>
      </c>
      <c r="CI73" s="60">
        <v>65.372551999999999</v>
      </c>
      <c r="CJ73" s="60">
        <v>66.006184000000005</v>
      </c>
      <c r="CK73" s="60">
        <v>67.008055999999996</v>
      </c>
      <c r="CL73" s="60">
        <v>67.752579999999995</v>
      </c>
      <c r="CM73" s="60">
        <v>61.299700000000001</v>
      </c>
      <c r="CN73" s="60">
        <v>67.253832000000003</v>
      </c>
      <c r="CO73" s="60">
        <v>70.983599999999996</v>
      </c>
      <c r="CP73" s="60">
        <v>72.262112000000002</v>
      </c>
      <c r="CQ73" s="60">
        <v>75.492272</v>
      </c>
      <c r="CR73" s="60">
        <v>77.224655999999996</v>
      </c>
      <c r="CS73" s="60">
        <v>80.224664000000004</v>
      </c>
      <c r="CT73" s="60">
        <v>78.511004</v>
      </c>
      <c r="CU73" s="60">
        <v>78.086967999999999</v>
      </c>
      <c r="CV73" s="60">
        <v>80.958624</v>
      </c>
      <c r="CW73" s="60">
        <v>79.912468000000004</v>
      </c>
      <c r="CX73" s="60">
        <v>79.501964000000001</v>
      </c>
      <c r="CY73" s="60">
        <v>80.140584000000004</v>
      </c>
      <c r="CZ73" s="60">
        <v>80.057348000000005</v>
      </c>
      <c r="DA73" s="60">
        <v>80.018739999999994</v>
      </c>
      <c r="DB73" s="60">
        <v>80.969819999999999</v>
      </c>
      <c r="DC73" s="60">
        <v>81.387144000000006</v>
      </c>
      <c r="DD73" s="60">
        <v>80.744168000000002</v>
      </c>
      <c r="DE73" s="60">
        <v>81.454639999999998</v>
      </c>
      <c r="DF73" s="60">
        <v>81.902940000000001</v>
      </c>
      <c r="DG73" s="61">
        <v>83.047380000000004</v>
      </c>
      <c r="DH73" s="62">
        <v>83.452799468641672</v>
      </c>
      <c r="DI73" s="62">
        <v>83.660396622111321</v>
      </c>
      <c r="DJ73" s="62">
        <v>84.022873310624036</v>
      </c>
      <c r="DK73" s="62">
        <v>84.416237350389537</v>
      </c>
      <c r="DL73" s="62">
        <v>84.824944110959152</v>
      </c>
      <c r="DM73" s="62">
        <v>85.225897066752466</v>
      </c>
      <c r="DN73" s="62">
        <v>85.738870574409901</v>
      </c>
      <c r="DO73" s="62">
        <v>86.26520045076839</v>
      </c>
      <c r="DP73" s="62">
        <v>86.803354142591459</v>
      </c>
      <c r="DQ73" s="62">
        <v>87.352144915194003</v>
      </c>
      <c r="DR73" s="62">
        <v>87.937209570991513</v>
      </c>
      <c r="DS73" s="62">
        <v>88.535840485883355</v>
      </c>
      <c r="DT73" s="62">
        <v>89.148259875688723</v>
      </c>
      <c r="DU73" s="62">
        <v>89.774695982796402</v>
      </c>
      <c r="DV73" s="62">
        <v>90.43332010767358</v>
      </c>
      <c r="DW73" s="62">
        <v>91.106699617949758</v>
      </c>
      <c r="DX73" s="62">
        <v>91.795090548044215</v>
      </c>
      <c r="DY73" s="62">
        <v>92.498755752458877</v>
      </c>
      <c r="DZ73" s="62">
        <v>93.24478936851375</v>
      </c>
      <c r="EA73" s="62">
        <v>93.996839996924678</v>
      </c>
      <c r="EB73" s="62">
        <v>94.754956166922682</v>
      </c>
      <c r="EC73" s="62">
        <v>95.519186799143384</v>
      </c>
    </row>
    <row r="74" spans="1:133" s="22" customFormat="1" ht="15.6" x14ac:dyDescent="0.3">
      <c r="A74" s="12" t="s">
        <v>150</v>
      </c>
      <c r="B74" s="60">
        <v>30.823599999999999</v>
      </c>
      <c r="C74" s="60">
        <v>30.830144000000001</v>
      </c>
      <c r="D74" s="60">
        <v>31.397172000000001</v>
      </c>
      <c r="E74" s="60">
        <v>32.000411999999997</v>
      </c>
      <c r="F74" s="60">
        <v>32.354956000000001</v>
      </c>
      <c r="G74" s="60">
        <v>32.676839999999999</v>
      </c>
      <c r="H74" s="60">
        <v>32.949516000000003</v>
      </c>
      <c r="I74" s="60">
        <v>34.250188000000001</v>
      </c>
      <c r="J74" s="60">
        <v>34.996692000000003</v>
      </c>
      <c r="K74" s="60">
        <v>35.280127999999998</v>
      </c>
      <c r="L74" s="60">
        <v>36.747244000000002</v>
      </c>
      <c r="M74" s="60">
        <v>36.895600000000002</v>
      </c>
      <c r="N74" s="60">
        <v>37.864803999999999</v>
      </c>
      <c r="O74" s="60">
        <v>37.789279999999998</v>
      </c>
      <c r="P74" s="60">
        <v>37.353051999999998</v>
      </c>
      <c r="Q74" s="60">
        <v>36.900672</v>
      </c>
      <c r="R74" s="60">
        <v>36.993772</v>
      </c>
      <c r="S74" s="60">
        <v>37.575560000000003</v>
      </c>
      <c r="T74" s="60">
        <v>37.561104</v>
      </c>
      <c r="U74" s="60">
        <v>37.728920000000002</v>
      </c>
      <c r="V74" s="60">
        <v>38.332120000000003</v>
      </c>
      <c r="W74" s="60">
        <v>38.377752000000001</v>
      </c>
      <c r="X74" s="60">
        <v>38.976868000000003</v>
      </c>
      <c r="Y74" s="60">
        <v>39.451472000000003</v>
      </c>
      <c r="Z74" s="60">
        <v>39.890515999999998</v>
      </c>
      <c r="AA74" s="60">
        <v>40.874360000000003</v>
      </c>
      <c r="AB74" s="60">
        <v>41.902428</v>
      </c>
      <c r="AC74" s="60">
        <v>41.918883999999998</v>
      </c>
      <c r="AD74" s="60">
        <v>42.959843999999997</v>
      </c>
      <c r="AE74" s="60">
        <v>43.326023999999997</v>
      </c>
      <c r="AF74" s="60">
        <v>44.641959999999997</v>
      </c>
      <c r="AG74" s="60">
        <v>45.187703999999997</v>
      </c>
      <c r="AH74" s="60">
        <v>46.795264000000003</v>
      </c>
      <c r="AI74" s="60">
        <v>47.612363999999999</v>
      </c>
      <c r="AJ74" s="60">
        <v>48.089112</v>
      </c>
      <c r="AK74" s="60">
        <v>49.71284</v>
      </c>
      <c r="AL74" s="60">
        <v>50.551395999999997</v>
      </c>
      <c r="AM74" s="60">
        <v>51.449724000000003</v>
      </c>
      <c r="AN74" s="60">
        <v>51.536811999999998</v>
      </c>
      <c r="AO74" s="60">
        <v>52.484088</v>
      </c>
      <c r="AP74" s="60">
        <v>51.787272000000002</v>
      </c>
      <c r="AQ74" s="60">
        <v>51.634424000000003</v>
      </c>
      <c r="AR74" s="60">
        <v>51.676220000000001</v>
      </c>
      <c r="AS74" s="60">
        <v>50.748851999999999</v>
      </c>
      <c r="AT74" s="60">
        <v>48.150723999999997</v>
      </c>
      <c r="AU74" s="60">
        <v>47.931016</v>
      </c>
      <c r="AV74" s="60">
        <v>47.415647999999997</v>
      </c>
      <c r="AW74" s="60">
        <v>47.565595999999999</v>
      </c>
      <c r="AX74" s="60">
        <v>47.544460000000001</v>
      </c>
      <c r="AY74" s="60">
        <v>48.014831999999998</v>
      </c>
      <c r="AZ74" s="60">
        <v>48.771596000000002</v>
      </c>
      <c r="BA74" s="60">
        <v>49.920715999999999</v>
      </c>
      <c r="BB74" s="60">
        <v>51.228140000000003</v>
      </c>
      <c r="BC74" s="60">
        <v>51.681139999999999</v>
      </c>
      <c r="BD74" s="60">
        <v>51.8827</v>
      </c>
      <c r="BE74" s="60">
        <v>51.355040000000002</v>
      </c>
      <c r="BF74" s="60">
        <v>52.478672000000003</v>
      </c>
      <c r="BG74" s="60">
        <v>53.233544000000002</v>
      </c>
      <c r="BH74" s="60">
        <v>54.483088000000002</v>
      </c>
      <c r="BI74" s="60">
        <v>56.295127999999998</v>
      </c>
      <c r="BJ74" s="60">
        <v>55.587027999999997</v>
      </c>
      <c r="BK74" s="60">
        <v>56.205331999999999</v>
      </c>
      <c r="BL74" s="60">
        <v>56.502755999999998</v>
      </c>
      <c r="BM74" s="60">
        <v>57.147379999999998</v>
      </c>
      <c r="BN74" s="60">
        <v>58.431035999999999</v>
      </c>
      <c r="BO74" s="60">
        <v>58.850499999999997</v>
      </c>
      <c r="BP74" s="60">
        <v>59.150944000000003</v>
      </c>
      <c r="BQ74" s="60">
        <v>61.041519999999998</v>
      </c>
      <c r="BR74" s="60">
        <v>63.595751999999997</v>
      </c>
      <c r="BS74" s="60">
        <v>63.697935999999999</v>
      </c>
      <c r="BT74" s="60">
        <v>63.723672000000001</v>
      </c>
      <c r="BU74" s="60">
        <v>61.901648000000002</v>
      </c>
      <c r="BV74" s="60">
        <v>62.586143999999997</v>
      </c>
      <c r="BW74" s="60">
        <v>62.916443999999998</v>
      </c>
      <c r="BX74" s="60">
        <v>63.517304000000003</v>
      </c>
      <c r="BY74" s="60">
        <v>64.536124000000001</v>
      </c>
      <c r="BZ74" s="60">
        <v>65.388651999999993</v>
      </c>
      <c r="CA74" s="60">
        <v>65.925756000000007</v>
      </c>
      <c r="CB74" s="60">
        <v>66.275559999999999</v>
      </c>
      <c r="CC74" s="60">
        <v>67.758071999999999</v>
      </c>
      <c r="CD74" s="60">
        <v>64.380459999999999</v>
      </c>
      <c r="CE74" s="60">
        <v>63.675648000000002</v>
      </c>
      <c r="CF74" s="60">
        <v>64.139840000000007</v>
      </c>
      <c r="CG74" s="60">
        <v>64.527692000000002</v>
      </c>
      <c r="CH74" s="60">
        <v>65.948387999999994</v>
      </c>
      <c r="CI74" s="60">
        <v>65.828159999999997</v>
      </c>
      <c r="CJ74" s="60">
        <v>65.481979999999993</v>
      </c>
      <c r="CK74" s="60">
        <v>66.158799999999999</v>
      </c>
      <c r="CL74" s="60">
        <v>67.094684000000001</v>
      </c>
      <c r="CM74" s="60">
        <v>63.443196</v>
      </c>
      <c r="CN74" s="60">
        <v>66.022136000000003</v>
      </c>
      <c r="CO74" s="60">
        <v>68.160719999999998</v>
      </c>
      <c r="CP74" s="60">
        <v>68.738864000000007</v>
      </c>
      <c r="CQ74" s="60">
        <v>69.959552000000002</v>
      </c>
      <c r="CR74" s="60">
        <v>71.237616000000003</v>
      </c>
      <c r="CS74" s="60">
        <v>72.701620000000005</v>
      </c>
      <c r="CT74" s="60">
        <v>75.591267999999999</v>
      </c>
      <c r="CU74" s="60">
        <v>76.162003999999996</v>
      </c>
      <c r="CV74" s="60">
        <v>77.264008000000004</v>
      </c>
      <c r="CW74" s="60">
        <v>76.209648000000001</v>
      </c>
      <c r="CX74" s="60">
        <v>79.032964000000007</v>
      </c>
      <c r="CY74" s="60">
        <v>79.470191999999997</v>
      </c>
      <c r="CZ74" s="60">
        <v>80.382823999999999</v>
      </c>
      <c r="DA74" s="60">
        <v>80.983056000000005</v>
      </c>
      <c r="DB74" s="60">
        <v>81.825472000000005</v>
      </c>
      <c r="DC74" s="60">
        <v>82.351444000000001</v>
      </c>
      <c r="DD74" s="60">
        <v>83.038927999999999</v>
      </c>
      <c r="DE74" s="60">
        <v>83.056927999999999</v>
      </c>
      <c r="DF74" s="60">
        <v>83.861868000000001</v>
      </c>
      <c r="DG74" s="61">
        <v>84.971442999999994</v>
      </c>
      <c r="DH74" s="62">
        <v>86.052596378803685</v>
      </c>
      <c r="DI74" s="62">
        <v>86.27071750460054</v>
      </c>
      <c r="DJ74" s="62">
        <v>86.708883547148602</v>
      </c>
      <c r="DK74" s="62">
        <v>87.196816225466819</v>
      </c>
      <c r="DL74" s="62">
        <v>87.710835772250192</v>
      </c>
      <c r="DM74" s="62">
        <v>88.264509858794938</v>
      </c>
      <c r="DN74" s="62">
        <v>89.002419329695101</v>
      </c>
      <c r="DO74" s="62">
        <v>89.765060613568153</v>
      </c>
      <c r="DP74" s="62">
        <v>90.552958593134392</v>
      </c>
      <c r="DQ74" s="62">
        <v>91.362755217918618</v>
      </c>
      <c r="DR74" s="62">
        <v>92.127170691614197</v>
      </c>
      <c r="DS74" s="62">
        <v>92.909268466038768</v>
      </c>
      <c r="DT74" s="62">
        <v>93.709388116666119</v>
      </c>
      <c r="DU74" s="62">
        <v>94.523055649655959</v>
      </c>
      <c r="DV74" s="62">
        <v>95.435616616236629</v>
      </c>
      <c r="DW74" s="62">
        <v>96.363773857133282</v>
      </c>
      <c r="DX74" s="62">
        <v>97.307809940184285</v>
      </c>
      <c r="DY74" s="62">
        <v>98.26455395162148</v>
      </c>
      <c r="DZ74" s="62">
        <v>99.234198416251203</v>
      </c>
      <c r="EA74" s="62">
        <v>100.2134110349098</v>
      </c>
      <c r="EB74" s="62">
        <v>101.20228622320511</v>
      </c>
      <c r="EC74" s="62">
        <v>102.20091932840921</v>
      </c>
    </row>
    <row r="75" spans="1:133" s="22" customFormat="1" ht="15.6" x14ac:dyDescent="0.3">
      <c r="A75" s="12" t="s">
        <v>151</v>
      </c>
      <c r="B75" s="60">
        <v>15.437932</v>
      </c>
      <c r="C75" s="60">
        <v>15.20162</v>
      </c>
      <c r="D75" s="60">
        <v>15.538992</v>
      </c>
      <c r="E75" s="60">
        <v>15.599256</v>
      </c>
      <c r="F75" s="60">
        <v>15.819744</v>
      </c>
      <c r="G75" s="60">
        <v>16.032</v>
      </c>
      <c r="H75" s="60">
        <v>16.140668000000002</v>
      </c>
      <c r="I75" s="60">
        <v>16.85942</v>
      </c>
      <c r="J75" s="60">
        <v>16.952767999999999</v>
      </c>
      <c r="K75" s="60">
        <v>17.417024000000001</v>
      </c>
      <c r="L75" s="60">
        <v>17.643940000000001</v>
      </c>
      <c r="M75" s="60">
        <v>17.857047999999999</v>
      </c>
      <c r="N75" s="60">
        <v>18.17306</v>
      </c>
      <c r="O75" s="60">
        <v>18.090920000000001</v>
      </c>
      <c r="P75" s="60">
        <v>17.719228000000001</v>
      </c>
      <c r="Q75" s="60">
        <v>17.431107999999998</v>
      </c>
      <c r="R75" s="60">
        <v>17.308688</v>
      </c>
      <c r="S75" s="60">
        <v>17.587332</v>
      </c>
      <c r="T75" s="60">
        <v>17.771975999999999</v>
      </c>
      <c r="U75" s="60">
        <v>17.830832000000001</v>
      </c>
      <c r="V75" s="60">
        <v>17.665208</v>
      </c>
      <c r="W75" s="60">
        <v>17.480208000000001</v>
      </c>
      <c r="X75" s="60">
        <v>17.433588</v>
      </c>
      <c r="Y75" s="60">
        <v>17.724523999999999</v>
      </c>
      <c r="Z75" s="60">
        <v>17.761016000000001</v>
      </c>
      <c r="AA75" s="60">
        <v>18.398312000000001</v>
      </c>
      <c r="AB75" s="60">
        <v>18.751308000000002</v>
      </c>
      <c r="AC75" s="60">
        <v>19.160188000000002</v>
      </c>
      <c r="AD75" s="60">
        <v>18.777747999999999</v>
      </c>
      <c r="AE75" s="60">
        <v>18.847324</v>
      </c>
      <c r="AF75" s="60">
        <v>19.109572</v>
      </c>
      <c r="AG75" s="60">
        <v>19.210875999999999</v>
      </c>
      <c r="AH75" s="60">
        <v>19.815304000000001</v>
      </c>
      <c r="AI75" s="60">
        <v>19.913204</v>
      </c>
      <c r="AJ75" s="60">
        <v>20.482991999999999</v>
      </c>
      <c r="AK75" s="60">
        <v>20.423604000000001</v>
      </c>
      <c r="AL75" s="60">
        <v>20.851832000000002</v>
      </c>
      <c r="AM75" s="60">
        <v>21.559615999999998</v>
      </c>
      <c r="AN75" s="60">
        <v>21.160664000000001</v>
      </c>
      <c r="AO75" s="60">
        <v>21.277636000000001</v>
      </c>
      <c r="AP75" s="60">
        <v>21.563796</v>
      </c>
      <c r="AQ75" s="60">
        <v>21.380648000000001</v>
      </c>
      <c r="AR75" s="60">
        <v>21.311024</v>
      </c>
      <c r="AS75" s="60">
        <v>21.102920000000001</v>
      </c>
      <c r="AT75" s="60">
        <v>19.907544000000001</v>
      </c>
      <c r="AU75" s="60">
        <v>19.824611999999998</v>
      </c>
      <c r="AV75" s="60">
        <v>19.500375999999999</v>
      </c>
      <c r="AW75" s="60">
        <v>19.739460000000001</v>
      </c>
      <c r="AX75" s="60">
        <v>19.327476000000001</v>
      </c>
      <c r="AY75" s="60">
        <v>19.738219999999998</v>
      </c>
      <c r="AZ75" s="60">
        <v>20.160388000000001</v>
      </c>
      <c r="BA75" s="60">
        <v>20.496963999999998</v>
      </c>
      <c r="BB75" s="60">
        <v>20.369703999999999</v>
      </c>
      <c r="BC75" s="60">
        <v>20.840147999999999</v>
      </c>
      <c r="BD75" s="60">
        <v>20.934424</v>
      </c>
      <c r="BE75" s="60">
        <v>21.040932000000002</v>
      </c>
      <c r="BF75" s="60">
        <v>21.703488</v>
      </c>
      <c r="BG75" s="60">
        <v>21.773812</v>
      </c>
      <c r="BH75" s="60">
        <v>22.124464</v>
      </c>
      <c r="BI75" s="60">
        <v>22.270916</v>
      </c>
      <c r="BJ75" s="60">
        <v>22.481760000000001</v>
      </c>
      <c r="BK75" s="60">
        <v>22.839763999999999</v>
      </c>
      <c r="BL75" s="60">
        <v>23.145631999999999</v>
      </c>
      <c r="BM75" s="60">
        <v>23.908256000000002</v>
      </c>
      <c r="BN75" s="60">
        <v>23.523299999999999</v>
      </c>
      <c r="BO75" s="60">
        <v>24.666855999999999</v>
      </c>
      <c r="BP75" s="60">
        <v>24.966564000000002</v>
      </c>
      <c r="BQ75" s="60">
        <v>25.381512000000001</v>
      </c>
      <c r="BR75" s="60">
        <v>25.814212000000001</v>
      </c>
      <c r="BS75" s="60">
        <v>26.868444</v>
      </c>
      <c r="BT75" s="60">
        <v>27.620916000000001</v>
      </c>
      <c r="BU75" s="60">
        <v>28.124504000000002</v>
      </c>
      <c r="BV75" s="60">
        <v>28.702919999999999</v>
      </c>
      <c r="BW75" s="60">
        <v>29.701044</v>
      </c>
      <c r="BX75" s="60">
        <v>30.893452</v>
      </c>
      <c r="BY75" s="60">
        <v>32.229571999999997</v>
      </c>
      <c r="BZ75" s="60">
        <v>32.027180000000001</v>
      </c>
      <c r="CA75" s="60">
        <v>32.950592</v>
      </c>
      <c r="CB75" s="60">
        <v>34.151580000000003</v>
      </c>
      <c r="CC75" s="60">
        <v>35.195143999999999</v>
      </c>
      <c r="CD75" s="60">
        <v>36.556151999999997</v>
      </c>
      <c r="CE75" s="60">
        <v>37.614896000000002</v>
      </c>
      <c r="CF75" s="60">
        <v>38.982072000000002</v>
      </c>
      <c r="CG75" s="60">
        <v>40.217244000000001</v>
      </c>
      <c r="CH75" s="60">
        <v>47.223771999999997</v>
      </c>
      <c r="CI75" s="60">
        <v>44.724404</v>
      </c>
      <c r="CJ75" s="60">
        <v>46.081235999999997</v>
      </c>
      <c r="CK75" s="60">
        <v>45.691608000000002</v>
      </c>
      <c r="CL75" s="60">
        <v>45.080767999999999</v>
      </c>
      <c r="CM75" s="60">
        <v>43.703496000000001</v>
      </c>
      <c r="CN75" s="60">
        <v>46.394379999999998</v>
      </c>
      <c r="CO75" s="60">
        <v>49.144807999999998</v>
      </c>
      <c r="CP75" s="60">
        <v>51.188876</v>
      </c>
      <c r="CQ75" s="60">
        <v>55.410164000000002</v>
      </c>
      <c r="CR75" s="60">
        <v>55.619864</v>
      </c>
      <c r="CS75" s="60">
        <v>57.371648</v>
      </c>
      <c r="CT75" s="60">
        <v>58.501435999999998</v>
      </c>
      <c r="CU75" s="60">
        <v>57.922111999999998</v>
      </c>
      <c r="CV75" s="60">
        <v>59.890887999999997</v>
      </c>
      <c r="CW75" s="60">
        <v>58.791271999999999</v>
      </c>
      <c r="CX75" s="60">
        <v>59.263528000000001</v>
      </c>
      <c r="CY75" s="60">
        <v>60.381991999999997</v>
      </c>
      <c r="CZ75" s="60">
        <v>64.150223999999994</v>
      </c>
      <c r="DA75" s="60">
        <v>64.445316000000005</v>
      </c>
      <c r="DB75" s="60">
        <v>65.524807999999993</v>
      </c>
      <c r="DC75" s="60">
        <v>66.791380000000004</v>
      </c>
      <c r="DD75" s="60">
        <v>66.433623999999995</v>
      </c>
      <c r="DE75" s="60">
        <v>68.425411999999994</v>
      </c>
      <c r="DF75" s="60">
        <v>68.275592000000003</v>
      </c>
      <c r="DG75" s="61">
        <v>68.792567000000005</v>
      </c>
      <c r="DH75" s="62">
        <v>69.462096051864265</v>
      </c>
      <c r="DI75" s="62">
        <v>69.70734611290213</v>
      </c>
      <c r="DJ75" s="62">
        <v>69.85691956204775</v>
      </c>
      <c r="DK75" s="62">
        <v>70.677489347854987</v>
      </c>
      <c r="DL75" s="62">
        <v>71.533388521441339</v>
      </c>
      <c r="DM75" s="62">
        <v>72.437939085601258</v>
      </c>
      <c r="DN75" s="62">
        <v>73.21908032847162</v>
      </c>
      <c r="DO75" s="62">
        <v>74.019897749017517</v>
      </c>
      <c r="DP75" s="62">
        <v>74.835439824613502</v>
      </c>
      <c r="DQ75" s="62">
        <v>75.662606998507528</v>
      </c>
      <c r="DR75" s="62">
        <v>76.740396895729987</v>
      </c>
      <c r="DS75" s="62">
        <v>77.840915918749047</v>
      </c>
      <c r="DT75" s="62">
        <v>78.961547312298379</v>
      </c>
      <c r="DU75" s="62">
        <v>80.102704178267217</v>
      </c>
      <c r="DV75" s="62">
        <v>81.116303118707037</v>
      </c>
      <c r="DW75" s="62">
        <v>82.147231874498402</v>
      </c>
      <c r="DX75" s="62">
        <v>83.195824217627219</v>
      </c>
      <c r="DY75" s="62">
        <v>84.262421085864588</v>
      </c>
      <c r="DZ75" s="62">
        <v>85.452946418076323</v>
      </c>
      <c r="EA75" s="62">
        <v>86.665043080724487</v>
      </c>
      <c r="EB75" s="62">
        <v>87.899150620660293</v>
      </c>
      <c r="EC75" s="62">
        <v>89.15571846600443</v>
      </c>
    </row>
    <row r="76" spans="1:133" s="22" customFormat="1" ht="15.6" x14ac:dyDescent="0.3">
      <c r="A76" s="12" t="s">
        <v>152</v>
      </c>
      <c r="B76" s="60">
        <v>26.751992000000001</v>
      </c>
      <c r="C76" s="60">
        <v>27.500955999999999</v>
      </c>
      <c r="D76" s="60">
        <v>27.644991999999998</v>
      </c>
      <c r="E76" s="60">
        <v>27.913184000000001</v>
      </c>
      <c r="F76" s="60">
        <v>31.18694</v>
      </c>
      <c r="G76" s="60">
        <v>32.597776000000003</v>
      </c>
      <c r="H76" s="60">
        <v>34.787979999999997</v>
      </c>
      <c r="I76" s="60">
        <v>38.893272000000003</v>
      </c>
      <c r="J76" s="60">
        <v>40.567735999999996</v>
      </c>
      <c r="K76" s="60">
        <v>41.116708000000003</v>
      </c>
      <c r="L76" s="60">
        <v>43.761575999999998</v>
      </c>
      <c r="M76" s="60">
        <v>40.963056000000002</v>
      </c>
      <c r="N76" s="60">
        <v>42.154375999999999</v>
      </c>
      <c r="O76" s="60">
        <v>41.703995999999997</v>
      </c>
      <c r="P76" s="60">
        <v>40.378148000000003</v>
      </c>
      <c r="Q76" s="60">
        <v>37.554332000000002</v>
      </c>
      <c r="R76" s="60">
        <v>36.620296000000003</v>
      </c>
      <c r="S76" s="60">
        <v>36.122911999999999</v>
      </c>
      <c r="T76" s="60">
        <v>35.578068000000002</v>
      </c>
      <c r="U76" s="60">
        <v>35.648843999999997</v>
      </c>
      <c r="V76" s="60">
        <v>34.768256000000001</v>
      </c>
      <c r="W76" s="60">
        <v>35.655948000000002</v>
      </c>
      <c r="X76" s="60">
        <v>36.610956000000002</v>
      </c>
      <c r="Y76" s="60">
        <v>35.766067999999997</v>
      </c>
      <c r="Z76" s="60">
        <v>38.609375999999997</v>
      </c>
      <c r="AA76" s="60">
        <v>39.311279999999996</v>
      </c>
      <c r="AB76" s="60">
        <v>39.645724000000001</v>
      </c>
      <c r="AC76" s="60">
        <v>41.209792</v>
      </c>
      <c r="AD76" s="60">
        <v>39.955615999999999</v>
      </c>
      <c r="AE76" s="60">
        <v>39.880968000000003</v>
      </c>
      <c r="AF76" s="60">
        <v>40.195583999999997</v>
      </c>
      <c r="AG76" s="60">
        <v>42.135751999999997</v>
      </c>
      <c r="AH76" s="60">
        <v>43.218195999999999</v>
      </c>
      <c r="AI76" s="60">
        <v>41.248139999999999</v>
      </c>
      <c r="AJ76" s="60">
        <v>41.377611999999999</v>
      </c>
      <c r="AK76" s="60">
        <v>42.47878</v>
      </c>
      <c r="AL76" s="60">
        <v>43.411208000000002</v>
      </c>
      <c r="AM76" s="60">
        <v>44.152403999999997</v>
      </c>
      <c r="AN76" s="60">
        <v>43.810687999999999</v>
      </c>
      <c r="AO76" s="60">
        <v>44.044407999999997</v>
      </c>
      <c r="AP76" s="60">
        <v>43.026024</v>
      </c>
      <c r="AQ76" s="60">
        <v>44.679572</v>
      </c>
      <c r="AR76" s="60">
        <v>44.049227999999999</v>
      </c>
      <c r="AS76" s="60">
        <v>40.724035999999998</v>
      </c>
      <c r="AT76" s="60">
        <v>39.278967999999999</v>
      </c>
      <c r="AU76" s="60">
        <v>40.149555999999997</v>
      </c>
      <c r="AV76" s="60">
        <v>40.275412000000003</v>
      </c>
      <c r="AW76" s="60">
        <v>41.679296000000001</v>
      </c>
      <c r="AX76" s="60">
        <v>41.827592000000003</v>
      </c>
      <c r="AY76" s="60">
        <v>42.049343999999998</v>
      </c>
      <c r="AZ76" s="60">
        <v>44.386699999999998</v>
      </c>
      <c r="BA76" s="60">
        <v>45.042543999999999</v>
      </c>
      <c r="BB76" s="60">
        <v>47.383859999999999</v>
      </c>
      <c r="BC76" s="60">
        <v>46.351756000000002</v>
      </c>
      <c r="BD76" s="60">
        <v>46.120615999999998</v>
      </c>
      <c r="BE76" s="60">
        <v>46.047924000000002</v>
      </c>
      <c r="BF76" s="60">
        <v>48.264947999999997</v>
      </c>
      <c r="BG76" s="60">
        <v>49.034388</v>
      </c>
      <c r="BH76" s="60">
        <v>49.864372000000003</v>
      </c>
      <c r="BI76" s="60">
        <v>52.195740000000001</v>
      </c>
      <c r="BJ76" s="60">
        <v>54.484216000000004</v>
      </c>
      <c r="BK76" s="60">
        <v>56.819299999999998</v>
      </c>
      <c r="BL76" s="60">
        <v>58.108767999999998</v>
      </c>
      <c r="BM76" s="60">
        <v>70.606260000000006</v>
      </c>
      <c r="BN76" s="60">
        <v>62.186439999999997</v>
      </c>
      <c r="BO76" s="60">
        <v>62.997543999999998</v>
      </c>
      <c r="BP76" s="60">
        <v>64.834140000000005</v>
      </c>
      <c r="BQ76" s="60">
        <v>64.487775999999997</v>
      </c>
      <c r="BR76" s="60">
        <v>68.224372000000002</v>
      </c>
      <c r="BS76" s="60">
        <v>70.754568000000006</v>
      </c>
      <c r="BT76" s="60">
        <v>72.419595999999999</v>
      </c>
      <c r="BU76" s="60">
        <v>76.611615999999998</v>
      </c>
      <c r="BV76" s="60">
        <v>76.400744000000003</v>
      </c>
      <c r="BW76" s="60">
        <v>75.249284000000003</v>
      </c>
      <c r="BX76" s="60">
        <v>80.046319999999994</v>
      </c>
      <c r="BY76" s="60">
        <v>80.711659999999995</v>
      </c>
      <c r="BZ76" s="60">
        <v>86.821076000000005</v>
      </c>
      <c r="CA76" s="60">
        <v>88.220556000000002</v>
      </c>
      <c r="CB76" s="60">
        <v>89.596323999999996</v>
      </c>
      <c r="CC76" s="60">
        <v>96.056535999999994</v>
      </c>
      <c r="CD76" s="60">
        <v>95.394667999999996</v>
      </c>
      <c r="CE76" s="60">
        <v>102.024252</v>
      </c>
      <c r="CF76" s="60">
        <v>103.51560000000001</v>
      </c>
      <c r="CG76" s="60">
        <v>100.32001200000001</v>
      </c>
      <c r="CH76" s="60">
        <v>104.257248</v>
      </c>
      <c r="CI76" s="60">
        <v>107.238112</v>
      </c>
      <c r="CJ76" s="60">
        <v>105.36044</v>
      </c>
      <c r="CK76" s="60">
        <v>109.894496</v>
      </c>
      <c r="CL76" s="60">
        <v>111.96052400000001</v>
      </c>
      <c r="CM76" s="60">
        <v>110.30410000000001</v>
      </c>
      <c r="CN76" s="60">
        <v>117.125068</v>
      </c>
      <c r="CO76" s="60">
        <v>126.21302799999999</v>
      </c>
      <c r="CP76" s="60">
        <v>131.30724000000001</v>
      </c>
      <c r="CQ76" s="60">
        <v>137.12103200000001</v>
      </c>
      <c r="CR76" s="60">
        <v>148.30860000000001</v>
      </c>
      <c r="CS76" s="60">
        <v>152.348376</v>
      </c>
      <c r="CT76" s="60">
        <v>136.252152</v>
      </c>
      <c r="CU76" s="60">
        <v>135.91485599999999</v>
      </c>
      <c r="CV76" s="60">
        <v>131.02180799999999</v>
      </c>
      <c r="CW76" s="60">
        <v>122.841448</v>
      </c>
      <c r="CX76" s="60">
        <v>129.691608</v>
      </c>
      <c r="CY76" s="60">
        <v>133.24570399999999</v>
      </c>
      <c r="CZ76" s="60">
        <v>143.20414400000001</v>
      </c>
      <c r="DA76" s="60">
        <v>143.33515600000001</v>
      </c>
      <c r="DB76" s="60">
        <v>152.31125599999999</v>
      </c>
      <c r="DC76" s="60">
        <v>154.00777199999999</v>
      </c>
      <c r="DD76" s="60">
        <v>157.23738800000001</v>
      </c>
      <c r="DE76" s="60">
        <v>163.19386</v>
      </c>
      <c r="DF76" s="60">
        <v>165.45996099999999</v>
      </c>
      <c r="DG76" s="61">
        <v>170.86792199999999</v>
      </c>
      <c r="DH76" s="62">
        <v>179.02769413929082</v>
      </c>
      <c r="DI76" s="62">
        <v>181.71134356183052</v>
      </c>
      <c r="DJ76" s="62">
        <v>184.30400598241823</v>
      </c>
      <c r="DK76" s="62">
        <v>187.9732452600922</v>
      </c>
      <c r="DL76" s="62">
        <v>193.88535516612791</v>
      </c>
      <c r="DM76" s="62">
        <v>197.93858870907675</v>
      </c>
      <c r="DN76" s="62">
        <v>201.76783525839198</v>
      </c>
      <c r="DO76" s="62">
        <v>205.74730013924921</v>
      </c>
      <c r="DP76" s="62">
        <v>209.57363510240467</v>
      </c>
      <c r="DQ76" s="62">
        <v>213.65513946594467</v>
      </c>
      <c r="DR76" s="62">
        <v>217.01396451458322</v>
      </c>
      <c r="DS76" s="62">
        <v>220.4766412955581</v>
      </c>
      <c r="DT76" s="62">
        <v>224.0464314960241</v>
      </c>
      <c r="DU76" s="62">
        <v>227.71101159286897</v>
      </c>
      <c r="DV76" s="62">
        <v>231.7999045053038</v>
      </c>
      <c r="DW76" s="62">
        <v>235.9842670919214</v>
      </c>
      <c r="DX76" s="62">
        <v>240.26660963871669</v>
      </c>
      <c r="DY76" s="62">
        <v>244.6495154654981</v>
      </c>
      <c r="DZ76" s="62">
        <v>248.94047879136698</v>
      </c>
      <c r="EA76" s="62">
        <v>253.30670229598149</v>
      </c>
      <c r="EB76" s="62">
        <v>257.74950598468178</v>
      </c>
      <c r="EC76" s="62">
        <v>262.27023301468103</v>
      </c>
    </row>
    <row r="77" spans="1:133" s="22" customFormat="1" ht="15.6" x14ac:dyDescent="0.3">
      <c r="A77" s="12" t="s">
        <v>153</v>
      </c>
      <c r="B77" s="60">
        <v>39.599443999999998</v>
      </c>
      <c r="C77" s="60">
        <v>40.369579999999999</v>
      </c>
      <c r="D77" s="60">
        <v>41.644868000000002</v>
      </c>
      <c r="E77" s="60">
        <v>41.956792</v>
      </c>
      <c r="F77" s="60">
        <v>44.356383999999998</v>
      </c>
      <c r="G77" s="60">
        <v>43.759284000000001</v>
      </c>
      <c r="H77" s="60">
        <v>43.197884000000002</v>
      </c>
      <c r="I77" s="60">
        <v>44.562947999999999</v>
      </c>
      <c r="J77" s="60">
        <v>49.205976</v>
      </c>
      <c r="K77" s="60">
        <v>47.043512</v>
      </c>
      <c r="L77" s="60">
        <v>49.165711999999999</v>
      </c>
      <c r="M77" s="60">
        <v>50.061132000000001</v>
      </c>
      <c r="N77" s="60">
        <v>56.43092</v>
      </c>
      <c r="O77" s="60">
        <v>51.925455999999997</v>
      </c>
      <c r="P77" s="60">
        <v>52.636200000000002</v>
      </c>
      <c r="Q77" s="60">
        <v>53.543107999999997</v>
      </c>
      <c r="R77" s="60">
        <v>53.854247999999998</v>
      </c>
      <c r="S77" s="60">
        <v>54.361336000000001</v>
      </c>
      <c r="T77" s="60">
        <v>54.539000000000001</v>
      </c>
      <c r="U77" s="60">
        <v>55.690295999999996</v>
      </c>
      <c r="V77" s="60">
        <v>54.700712000000003</v>
      </c>
      <c r="W77" s="60">
        <v>59.000712</v>
      </c>
      <c r="X77" s="60">
        <v>61.110176000000003</v>
      </c>
      <c r="Y77" s="60">
        <v>60.553199999999997</v>
      </c>
      <c r="Z77" s="60">
        <v>62.184359999999998</v>
      </c>
      <c r="AA77" s="60">
        <v>63.712471999999998</v>
      </c>
      <c r="AB77" s="60">
        <v>65.118251999999998</v>
      </c>
      <c r="AC77" s="60">
        <v>66.649280000000005</v>
      </c>
      <c r="AD77" s="60">
        <v>67.422644000000005</v>
      </c>
      <c r="AE77" s="60">
        <v>67.813140000000004</v>
      </c>
      <c r="AF77" s="60">
        <v>70.867683999999997</v>
      </c>
      <c r="AG77" s="60">
        <v>72.578199999999995</v>
      </c>
      <c r="AH77" s="60">
        <v>71.970792000000003</v>
      </c>
      <c r="AI77" s="60">
        <v>73.352459999999994</v>
      </c>
      <c r="AJ77" s="60">
        <v>73.637287999999998</v>
      </c>
      <c r="AK77" s="60">
        <v>74.705820000000003</v>
      </c>
      <c r="AL77" s="60">
        <v>75.83784</v>
      </c>
      <c r="AM77" s="60">
        <v>75.983000000000004</v>
      </c>
      <c r="AN77" s="60">
        <v>73.354112000000001</v>
      </c>
      <c r="AO77" s="60">
        <v>71.789103999999995</v>
      </c>
      <c r="AP77" s="60">
        <v>71.578475999999995</v>
      </c>
      <c r="AQ77" s="60">
        <v>69.389048000000003</v>
      </c>
      <c r="AR77" s="60">
        <v>70.133679999999998</v>
      </c>
      <c r="AS77" s="60">
        <v>66.366720000000001</v>
      </c>
      <c r="AT77" s="60">
        <v>59.923648</v>
      </c>
      <c r="AU77" s="60">
        <v>64.553764000000001</v>
      </c>
      <c r="AV77" s="60">
        <v>61.875439999999998</v>
      </c>
      <c r="AW77" s="60">
        <v>63.460231999999998</v>
      </c>
      <c r="AX77" s="60">
        <v>61.297899999999998</v>
      </c>
      <c r="AY77" s="60">
        <v>62.308456</v>
      </c>
      <c r="AZ77" s="60">
        <v>62.835619999999999</v>
      </c>
      <c r="BA77" s="60">
        <v>65.198356000000004</v>
      </c>
      <c r="BB77" s="60">
        <v>66.883944</v>
      </c>
      <c r="BC77" s="60">
        <v>65.573492000000002</v>
      </c>
      <c r="BD77" s="60">
        <v>66.845888000000002</v>
      </c>
      <c r="BE77" s="60">
        <v>65.322100000000006</v>
      </c>
      <c r="BF77" s="60">
        <v>68.701139999999995</v>
      </c>
      <c r="BG77" s="60">
        <v>69.868827999999993</v>
      </c>
      <c r="BH77" s="60">
        <v>70.289439999999999</v>
      </c>
      <c r="BI77" s="60">
        <v>76.136240000000001</v>
      </c>
      <c r="BJ77" s="60">
        <v>71.227956000000006</v>
      </c>
      <c r="BK77" s="60">
        <v>72.988696000000004</v>
      </c>
      <c r="BL77" s="60">
        <v>71.567791999999997</v>
      </c>
      <c r="BM77" s="60">
        <v>72.907083999999998</v>
      </c>
      <c r="BN77" s="60">
        <v>77.292912000000001</v>
      </c>
      <c r="BO77" s="60">
        <v>75.923007999999996</v>
      </c>
      <c r="BP77" s="60">
        <v>77.348256000000006</v>
      </c>
      <c r="BQ77" s="60">
        <v>78.957279999999997</v>
      </c>
      <c r="BR77" s="60">
        <v>80.990136000000007</v>
      </c>
      <c r="BS77" s="60">
        <v>82.387379999999993</v>
      </c>
      <c r="BT77" s="60">
        <v>83.971699999999998</v>
      </c>
      <c r="BU77" s="60">
        <v>83.229448000000005</v>
      </c>
      <c r="BV77" s="60">
        <v>85.791628000000003</v>
      </c>
      <c r="BW77" s="60">
        <v>85.612855999999994</v>
      </c>
      <c r="BX77" s="60">
        <v>87.037784000000002</v>
      </c>
      <c r="BY77" s="60">
        <v>87.873912000000004</v>
      </c>
      <c r="BZ77" s="60">
        <v>88.995924000000002</v>
      </c>
      <c r="CA77" s="60">
        <v>91.672656000000003</v>
      </c>
      <c r="CB77" s="60">
        <v>93.203552000000002</v>
      </c>
      <c r="CC77" s="60">
        <v>98.566552000000001</v>
      </c>
      <c r="CD77" s="60">
        <v>94.394531999999998</v>
      </c>
      <c r="CE77" s="60">
        <v>96.425783999999993</v>
      </c>
      <c r="CF77" s="60">
        <v>97.519980000000004</v>
      </c>
      <c r="CG77" s="60">
        <v>96.703739999999996</v>
      </c>
      <c r="CH77" s="60">
        <v>101.200608</v>
      </c>
      <c r="CI77" s="60">
        <v>100.752168</v>
      </c>
      <c r="CJ77" s="60">
        <v>101.330512</v>
      </c>
      <c r="CK77" s="60">
        <v>106.01638</v>
      </c>
      <c r="CL77" s="60">
        <v>107.09524399999999</v>
      </c>
      <c r="CM77" s="60">
        <v>106.001964</v>
      </c>
      <c r="CN77" s="60">
        <v>108.41237599999999</v>
      </c>
      <c r="CO77" s="60">
        <v>115.424876</v>
      </c>
      <c r="CP77" s="60">
        <v>120.36393200000001</v>
      </c>
      <c r="CQ77" s="60">
        <v>131.93815599999999</v>
      </c>
      <c r="CR77" s="60">
        <v>128.70204799999999</v>
      </c>
      <c r="CS77" s="60">
        <v>126.027416</v>
      </c>
      <c r="CT77" s="60">
        <v>124.25320000000001</v>
      </c>
      <c r="CU77" s="60">
        <v>119.176512</v>
      </c>
      <c r="CV77" s="60">
        <v>121.58607600000001</v>
      </c>
      <c r="CW77" s="60">
        <v>118.104556</v>
      </c>
      <c r="CX77" s="60">
        <v>121.567992</v>
      </c>
      <c r="CY77" s="60">
        <v>120.98099999999999</v>
      </c>
      <c r="CZ77" s="60">
        <v>119.1601</v>
      </c>
      <c r="DA77" s="60">
        <v>122.11042399999999</v>
      </c>
      <c r="DB77" s="60">
        <v>121.12648</v>
      </c>
      <c r="DC77" s="60">
        <v>119.348844</v>
      </c>
      <c r="DD77" s="60">
        <v>122.004608</v>
      </c>
      <c r="DE77" s="60">
        <v>122.490588</v>
      </c>
      <c r="DF77" s="60">
        <v>126.429506</v>
      </c>
      <c r="DG77" s="61">
        <v>129.04940099999999</v>
      </c>
      <c r="DH77" s="62">
        <v>132.66042169680674</v>
      </c>
      <c r="DI77" s="62">
        <v>133.02403899181718</v>
      </c>
      <c r="DJ77" s="62">
        <v>134.40529363456835</v>
      </c>
      <c r="DK77" s="62">
        <v>135.92457338620156</v>
      </c>
      <c r="DL77" s="62">
        <v>137.55159528856015</v>
      </c>
      <c r="DM77" s="62">
        <v>139.25263799569717</v>
      </c>
      <c r="DN77" s="62">
        <v>141.0506801796208</v>
      </c>
      <c r="DO77" s="62">
        <v>142.90180040988099</v>
      </c>
      <c r="DP77" s="62">
        <v>144.80746782906402</v>
      </c>
      <c r="DQ77" s="62">
        <v>146.46954574320037</v>
      </c>
      <c r="DR77" s="62">
        <v>148.45053402553992</v>
      </c>
      <c r="DS77" s="62">
        <v>150.47980469809642</v>
      </c>
      <c r="DT77" s="62">
        <v>152.55733674643761</v>
      </c>
      <c r="DU77" s="62">
        <v>154.68435654087088</v>
      </c>
      <c r="DV77" s="62">
        <v>156.58948636362942</v>
      </c>
      <c r="DW77" s="62">
        <v>158.52226654010579</v>
      </c>
      <c r="DX77" s="62">
        <v>160.48314096190197</v>
      </c>
      <c r="DY77" s="62">
        <v>162.47256124093869</v>
      </c>
      <c r="DZ77" s="62">
        <v>164.44269333764606</v>
      </c>
      <c r="EA77" s="62">
        <v>166.43671513270513</v>
      </c>
      <c r="EB77" s="62">
        <v>168.45491631110116</v>
      </c>
      <c r="EC77" s="62">
        <v>170.4975900705214</v>
      </c>
    </row>
    <row r="78" spans="1:133" s="22" customFormat="1" ht="15.6" x14ac:dyDescent="0.3">
      <c r="A78" s="12" t="s">
        <v>154</v>
      </c>
      <c r="B78" s="60">
        <v>81.057072000000005</v>
      </c>
      <c r="C78" s="60">
        <v>82.976091999999994</v>
      </c>
      <c r="D78" s="60">
        <v>86.438739999999996</v>
      </c>
      <c r="E78" s="60">
        <v>90.491699999999994</v>
      </c>
      <c r="F78" s="60">
        <v>92.388716000000002</v>
      </c>
      <c r="G78" s="60">
        <v>95.508960000000002</v>
      </c>
      <c r="H78" s="60">
        <v>96.571851999999993</v>
      </c>
      <c r="I78" s="60">
        <v>101.53277200000001</v>
      </c>
      <c r="J78" s="60">
        <v>108.17228800000001</v>
      </c>
      <c r="K78" s="60">
        <v>112.96695600000001</v>
      </c>
      <c r="L78" s="60">
        <v>120.612748</v>
      </c>
      <c r="M78" s="60">
        <v>120.187804</v>
      </c>
      <c r="N78" s="60">
        <v>117.82823999999999</v>
      </c>
      <c r="O78" s="60">
        <v>112.51362</v>
      </c>
      <c r="P78" s="60">
        <v>108.46752799999999</v>
      </c>
      <c r="Q78" s="60">
        <v>106.852588</v>
      </c>
      <c r="R78" s="60">
        <v>106.870576</v>
      </c>
      <c r="S78" s="60">
        <v>106.28036400000001</v>
      </c>
      <c r="T78" s="60">
        <v>105.839248</v>
      </c>
      <c r="U78" s="60">
        <v>105.255708</v>
      </c>
      <c r="V78" s="60">
        <v>105.1985</v>
      </c>
      <c r="W78" s="60">
        <v>107.180376</v>
      </c>
      <c r="X78" s="60">
        <v>108.08552800000001</v>
      </c>
      <c r="Y78" s="60">
        <v>109.22610800000001</v>
      </c>
      <c r="Z78" s="60">
        <v>109.451064</v>
      </c>
      <c r="AA78" s="60">
        <v>112.327792</v>
      </c>
      <c r="AB78" s="60">
        <v>114.313732</v>
      </c>
      <c r="AC78" s="60">
        <v>117.73406</v>
      </c>
      <c r="AD78" s="60">
        <v>116.99050800000001</v>
      </c>
      <c r="AE78" s="60">
        <v>119.175764</v>
      </c>
      <c r="AF78" s="60">
        <v>122.909136</v>
      </c>
      <c r="AG78" s="60">
        <v>124.452224</v>
      </c>
      <c r="AH78" s="60">
        <v>130.18724400000002</v>
      </c>
      <c r="AI78" s="60">
        <v>130.759648</v>
      </c>
      <c r="AJ78" s="60">
        <v>132.91233599999998</v>
      </c>
      <c r="AK78" s="60">
        <v>136.98801599999999</v>
      </c>
      <c r="AL78" s="60">
        <v>141.06396799999999</v>
      </c>
      <c r="AM78" s="60">
        <v>142.149608</v>
      </c>
      <c r="AN78" s="60">
        <v>144.81842799999998</v>
      </c>
      <c r="AO78" s="60">
        <v>149.61858799999999</v>
      </c>
      <c r="AP78" s="60">
        <v>149.766604</v>
      </c>
      <c r="AQ78" s="60">
        <v>151.34832799999998</v>
      </c>
      <c r="AR78" s="60">
        <v>151.41226</v>
      </c>
      <c r="AS78" s="60">
        <v>147.87121999999999</v>
      </c>
      <c r="AT78" s="60">
        <v>140.46478400000001</v>
      </c>
      <c r="AU78" s="60">
        <v>139.95290799999998</v>
      </c>
      <c r="AV78" s="60">
        <v>140.15114800000001</v>
      </c>
      <c r="AW78" s="60">
        <v>137.805836</v>
      </c>
      <c r="AX78" s="60">
        <v>140.29660000000001</v>
      </c>
      <c r="AY78" s="60">
        <v>143.489148</v>
      </c>
      <c r="AZ78" s="60">
        <v>147.19231200000002</v>
      </c>
      <c r="BA78" s="60">
        <v>151.04274799999999</v>
      </c>
      <c r="BB78" s="60">
        <v>154.67467600000001</v>
      </c>
      <c r="BC78" s="60">
        <v>157.90120400000001</v>
      </c>
      <c r="BD78" s="60">
        <v>156.69164000000001</v>
      </c>
      <c r="BE78" s="60">
        <v>157.179272</v>
      </c>
      <c r="BF78" s="60">
        <v>165.01004799999998</v>
      </c>
      <c r="BG78" s="60">
        <v>169.45166800000001</v>
      </c>
      <c r="BH78" s="60">
        <v>169.00460799999999</v>
      </c>
      <c r="BI78" s="60">
        <v>200.04052000000001</v>
      </c>
      <c r="BJ78" s="60">
        <v>174.37979199999998</v>
      </c>
      <c r="BK78" s="60">
        <v>178.98257599999999</v>
      </c>
      <c r="BL78" s="60">
        <v>178.748628</v>
      </c>
      <c r="BM78" s="60">
        <v>181.24203599999998</v>
      </c>
      <c r="BN78" s="60">
        <v>188.60558800000001</v>
      </c>
      <c r="BO78" s="60">
        <v>190.25880000000001</v>
      </c>
      <c r="BP78" s="60">
        <v>194.31520800000001</v>
      </c>
      <c r="BQ78" s="60">
        <v>200.92463999999998</v>
      </c>
      <c r="BR78" s="60">
        <v>210.382092</v>
      </c>
      <c r="BS78" s="60">
        <v>211.69286400000001</v>
      </c>
      <c r="BT78" s="60">
        <v>211.52993599999999</v>
      </c>
      <c r="BU78" s="60">
        <v>212.670784</v>
      </c>
      <c r="BV78" s="60">
        <v>211.248424</v>
      </c>
      <c r="BW78" s="60">
        <v>218.56541200000001</v>
      </c>
      <c r="BX78" s="60">
        <v>216.058516</v>
      </c>
      <c r="BY78" s="60">
        <v>220.04902000000001</v>
      </c>
      <c r="BZ78" s="60">
        <v>219.50593599999999</v>
      </c>
      <c r="CA78" s="60">
        <v>224.684404</v>
      </c>
      <c r="CB78" s="60">
        <v>231.57952399999999</v>
      </c>
      <c r="CC78" s="60">
        <v>237.57635999999999</v>
      </c>
      <c r="CD78" s="60">
        <v>242.13920000000002</v>
      </c>
      <c r="CE78" s="60">
        <v>246.08801599999998</v>
      </c>
      <c r="CF78" s="60">
        <v>252.732316</v>
      </c>
      <c r="CG78" s="60">
        <v>254.266288</v>
      </c>
      <c r="CH78" s="60">
        <v>262.826932</v>
      </c>
      <c r="CI78" s="60">
        <v>266.15069199999999</v>
      </c>
      <c r="CJ78" s="60">
        <v>264.83338400000002</v>
      </c>
      <c r="CK78" s="60">
        <v>268.51974799999999</v>
      </c>
      <c r="CL78" s="60">
        <v>282.785076</v>
      </c>
      <c r="CM78" s="60">
        <v>270.30314800000002</v>
      </c>
      <c r="CN78" s="60">
        <v>280.63318399999997</v>
      </c>
      <c r="CO78" s="60">
        <v>302.33291200000002</v>
      </c>
      <c r="CP78" s="60">
        <v>313.996872</v>
      </c>
      <c r="CQ78" s="60">
        <v>315.17767200000003</v>
      </c>
      <c r="CR78" s="60">
        <v>325.65277199999997</v>
      </c>
      <c r="CS78" s="60">
        <v>339.73157200000003</v>
      </c>
      <c r="CT78" s="60">
        <v>340.80600800000002</v>
      </c>
      <c r="CU78" s="60">
        <v>338.69300400000003</v>
      </c>
      <c r="CV78" s="60">
        <v>346.65617999999995</v>
      </c>
      <c r="CW78" s="60">
        <v>341.95326799999998</v>
      </c>
      <c r="CX78" s="60">
        <v>344.66073999999998</v>
      </c>
      <c r="CY78" s="60">
        <v>349.90001999999998</v>
      </c>
      <c r="CZ78" s="60">
        <v>351.17042800000002</v>
      </c>
      <c r="DA78" s="60">
        <v>347.99096000000003</v>
      </c>
      <c r="DB78" s="60">
        <v>368.46999600000004</v>
      </c>
      <c r="DC78" s="60">
        <v>371.87797999999998</v>
      </c>
      <c r="DD78" s="60">
        <v>375.31064000000003</v>
      </c>
      <c r="DE78" s="60">
        <v>390.89959999999996</v>
      </c>
      <c r="DF78" s="60">
        <v>388.18236400000001</v>
      </c>
      <c r="DG78" s="61">
        <v>390.34986500000002</v>
      </c>
      <c r="DH78" s="62">
        <v>396.29156129686601</v>
      </c>
      <c r="DI78" s="62">
        <v>397.55698749541193</v>
      </c>
      <c r="DJ78" s="62">
        <v>401.07828599885937</v>
      </c>
      <c r="DK78" s="62">
        <v>404.96632928268758</v>
      </c>
      <c r="DL78" s="62">
        <v>409.09692815306011</v>
      </c>
      <c r="DM78" s="62">
        <v>413.46928154056144</v>
      </c>
      <c r="DN78" s="62">
        <v>418.56684129189659</v>
      </c>
      <c r="DO78" s="62">
        <v>423.88518722861772</v>
      </c>
      <c r="DP78" s="62">
        <v>429.39766915500667</v>
      </c>
      <c r="DQ78" s="62">
        <v>434.66389628796571</v>
      </c>
      <c r="DR78" s="62">
        <v>440.22783216967082</v>
      </c>
      <c r="DS78" s="62">
        <v>446.00215833985601</v>
      </c>
      <c r="DT78" s="62">
        <v>451.97723684895851</v>
      </c>
      <c r="DU78" s="62">
        <v>458.1107369983128</v>
      </c>
      <c r="DV78" s="62">
        <v>464.1368371163511</v>
      </c>
      <c r="DW78" s="62">
        <v>470.27299807765741</v>
      </c>
      <c r="DX78" s="62">
        <v>476.491661615022</v>
      </c>
      <c r="DY78" s="62">
        <v>482.79395090267803</v>
      </c>
      <c r="DZ78" s="62">
        <v>489.18599677876227</v>
      </c>
      <c r="EA78" s="62">
        <v>495.66410130183078</v>
      </c>
      <c r="EB78" s="62">
        <v>502.22943752103612</v>
      </c>
      <c r="EC78" s="62">
        <v>508.8831946178986</v>
      </c>
    </row>
    <row r="79" spans="1:133" s="22" customFormat="1" ht="15.6" x14ac:dyDescent="0.3">
      <c r="A79" s="12" t="s">
        <v>197</v>
      </c>
      <c r="B79" s="60">
        <v>60.753923999999998</v>
      </c>
      <c r="C79" s="60">
        <v>62.675708</v>
      </c>
      <c r="D79" s="60">
        <v>65.432823999999997</v>
      </c>
      <c r="E79" s="60">
        <v>68.794376</v>
      </c>
      <c r="F79" s="60">
        <v>70.844440000000006</v>
      </c>
      <c r="G79" s="60">
        <v>73.460459999999998</v>
      </c>
      <c r="H79" s="60">
        <v>73.976467999999997</v>
      </c>
      <c r="I79" s="60">
        <v>78.280196000000004</v>
      </c>
      <c r="J79" s="60">
        <v>83.807792000000006</v>
      </c>
      <c r="K79" s="60">
        <v>87.626164000000003</v>
      </c>
      <c r="L79" s="60">
        <v>94.877144000000001</v>
      </c>
      <c r="M79" s="60">
        <v>93.966948000000002</v>
      </c>
      <c r="N79" s="60">
        <v>90.705488000000003</v>
      </c>
      <c r="O79" s="60">
        <v>85.722583999999998</v>
      </c>
      <c r="P79" s="60">
        <v>82.184755999999993</v>
      </c>
      <c r="Q79" s="60">
        <v>81.223836000000006</v>
      </c>
      <c r="R79" s="60">
        <v>80.479420000000005</v>
      </c>
      <c r="S79" s="60">
        <v>79.562576000000007</v>
      </c>
      <c r="T79" s="60">
        <v>79.316407999999996</v>
      </c>
      <c r="U79" s="60">
        <v>78.689428000000007</v>
      </c>
      <c r="V79" s="60">
        <v>78.921620000000004</v>
      </c>
      <c r="W79" s="60">
        <v>80.793655999999999</v>
      </c>
      <c r="X79" s="60">
        <v>80.986444000000006</v>
      </c>
      <c r="Y79" s="60">
        <v>81.370348000000007</v>
      </c>
      <c r="Z79" s="60">
        <v>81.604355999999996</v>
      </c>
      <c r="AA79" s="60">
        <v>83.689228</v>
      </c>
      <c r="AB79" s="60">
        <v>84.969527999999997</v>
      </c>
      <c r="AC79" s="60">
        <v>88.041324000000003</v>
      </c>
      <c r="AD79" s="60">
        <v>87.359796000000003</v>
      </c>
      <c r="AE79" s="60">
        <v>88.933372000000006</v>
      </c>
      <c r="AF79" s="60">
        <v>92.184584000000001</v>
      </c>
      <c r="AG79" s="60">
        <v>93.271484000000001</v>
      </c>
      <c r="AH79" s="60">
        <v>97.747600000000006</v>
      </c>
      <c r="AI79" s="60">
        <v>97.938900000000004</v>
      </c>
      <c r="AJ79" s="60">
        <v>99.779071999999999</v>
      </c>
      <c r="AK79" s="60">
        <v>103.269612</v>
      </c>
      <c r="AL79" s="60">
        <v>106.01739999999999</v>
      </c>
      <c r="AM79" s="60">
        <v>107.142816</v>
      </c>
      <c r="AN79" s="60">
        <v>109.39282</v>
      </c>
      <c r="AO79" s="60">
        <v>113.72078</v>
      </c>
      <c r="AP79" s="60">
        <v>114.339388</v>
      </c>
      <c r="AQ79" s="60">
        <v>116.0997</v>
      </c>
      <c r="AR79" s="60">
        <v>116.449952</v>
      </c>
      <c r="AS79" s="60">
        <v>113.323348</v>
      </c>
      <c r="AT79" s="60">
        <v>108.86892</v>
      </c>
      <c r="AU79" s="60">
        <v>108.49285999999999</v>
      </c>
      <c r="AV79" s="60">
        <v>109.01376399999999</v>
      </c>
      <c r="AW79" s="60">
        <v>106.320312</v>
      </c>
      <c r="AX79" s="60">
        <v>108.746416</v>
      </c>
      <c r="AY79" s="60">
        <v>111.020976</v>
      </c>
      <c r="AZ79" s="60">
        <v>113.97014</v>
      </c>
      <c r="BA79" s="60">
        <v>117.121044</v>
      </c>
      <c r="BB79" s="60">
        <v>120.147336</v>
      </c>
      <c r="BC79" s="60">
        <v>123.272148</v>
      </c>
      <c r="BD79" s="60">
        <v>121.98919600000001</v>
      </c>
      <c r="BE79" s="60">
        <v>122.134512</v>
      </c>
      <c r="BF79" s="60">
        <v>127.23284</v>
      </c>
      <c r="BG79" s="60">
        <v>131.715788</v>
      </c>
      <c r="BH79" s="60">
        <v>130.6155</v>
      </c>
      <c r="BI79" s="60">
        <v>161.0942</v>
      </c>
      <c r="BJ79" s="60">
        <v>135.42479599999999</v>
      </c>
      <c r="BK79" s="60">
        <v>139.572508</v>
      </c>
      <c r="BL79" s="60">
        <v>138.61866000000001</v>
      </c>
      <c r="BM79" s="60">
        <v>141.37970799999999</v>
      </c>
      <c r="BN79" s="60">
        <v>147.517844</v>
      </c>
      <c r="BO79" s="60">
        <v>148.639432</v>
      </c>
      <c r="BP79" s="60">
        <v>151.90101200000001</v>
      </c>
      <c r="BQ79" s="60">
        <v>157.64275599999999</v>
      </c>
      <c r="BR79" s="60">
        <v>165.95295999999999</v>
      </c>
      <c r="BS79" s="60">
        <v>166.83415600000001</v>
      </c>
      <c r="BT79" s="60">
        <v>165.899596</v>
      </c>
      <c r="BU79" s="60">
        <v>165.46307999999999</v>
      </c>
      <c r="BV79" s="60">
        <v>163.78906799999999</v>
      </c>
      <c r="BW79" s="60">
        <v>170.628872</v>
      </c>
      <c r="BX79" s="60">
        <v>168.22433599999999</v>
      </c>
      <c r="BY79" s="60">
        <v>171.75772000000001</v>
      </c>
      <c r="BZ79" s="60">
        <v>169.37822</v>
      </c>
      <c r="CA79" s="60">
        <v>174.078756</v>
      </c>
      <c r="CB79" s="60">
        <v>179.90858399999999</v>
      </c>
      <c r="CC79" s="60">
        <v>185.7346</v>
      </c>
      <c r="CD79" s="60">
        <v>190.24782400000001</v>
      </c>
      <c r="CE79" s="60">
        <v>193.58570399999999</v>
      </c>
      <c r="CF79" s="60">
        <v>199.06473199999999</v>
      </c>
      <c r="CG79" s="60">
        <v>199.31374</v>
      </c>
      <c r="CH79" s="60">
        <v>207.54985199999999</v>
      </c>
      <c r="CI79" s="60">
        <v>210.29589999999999</v>
      </c>
      <c r="CJ79" s="60">
        <v>207.78201200000001</v>
      </c>
      <c r="CK79" s="60">
        <v>210.48685599999999</v>
      </c>
      <c r="CL79" s="60">
        <v>222.904188</v>
      </c>
      <c r="CM79" s="60">
        <v>216.775724</v>
      </c>
      <c r="CN79" s="60">
        <v>223.97316799999999</v>
      </c>
      <c r="CO79" s="60">
        <v>242.58551600000001</v>
      </c>
      <c r="CP79" s="60">
        <v>250.57709600000001</v>
      </c>
      <c r="CQ79" s="60">
        <v>251.66339600000001</v>
      </c>
      <c r="CR79" s="60">
        <v>259.08337599999999</v>
      </c>
      <c r="CS79" s="60">
        <v>269.55617599999999</v>
      </c>
      <c r="CT79" s="60">
        <v>264.13946800000002</v>
      </c>
      <c r="CU79" s="60">
        <v>264.83980400000002</v>
      </c>
      <c r="CV79" s="60">
        <v>270.92053199999998</v>
      </c>
      <c r="CW79" s="60">
        <v>266.93421599999999</v>
      </c>
      <c r="CX79" s="60">
        <v>271.076776</v>
      </c>
      <c r="CY79" s="60">
        <v>274.211116</v>
      </c>
      <c r="CZ79" s="60">
        <v>278.32906800000001</v>
      </c>
      <c r="DA79" s="60">
        <v>275.92672800000003</v>
      </c>
      <c r="DB79" s="60">
        <v>297.45611600000001</v>
      </c>
      <c r="DC79" s="60">
        <v>300.01337599999999</v>
      </c>
      <c r="DD79" s="60">
        <v>303.83806800000002</v>
      </c>
      <c r="DE79" s="60">
        <v>318.36514</v>
      </c>
      <c r="DF79" s="60">
        <v>315.24190099999998</v>
      </c>
      <c r="DG79" s="61">
        <v>317.17619000000002</v>
      </c>
      <c r="DH79" s="62">
        <v>323.03518124541932</v>
      </c>
      <c r="DI79" s="62">
        <v>324.22191669343192</v>
      </c>
      <c r="DJ79" s="62">
        <v>327.2738162162517</v>
      </c>
      <c r="DK79" s="62">
        <v>330.62748429570513</v>
      </c>
      <c r="DL79" s="62">
        <v>334.17009498807084</v>
      </c>
      <c r="DM79" s="62">
        <v>337.91492782338247</v>
      </c>
      <c r="DN79" s="62">
        <v>342.35694381547768</v>
      </c>
      <c r="DO79" s="62">
        <v>346.99647304123516</v>
      </c>
      <c r="DP79" s="62">
        <v>351.81580483855316</v>
      </c>
      <c r="DQ79" s="62">
        <v>356.37427133833972</v>
      </c>
      <c r="DR79" s="62">
        <v>361.15794806337237</v>
      </c>
      <c r="DS79" s="62">
        <v>366.14104671619799</v>
      </c>
      <c r="DT79" s="62">
        <v>371.31698014246945</v>
      </c>
      <c r="DU79" s="62">
        <v>376.64333841492828</v>
      </c>
      <c r="DV79" s="62">
        <v>381.89498408002112</v>
      </c>
      <c r="DW79" s="62">
        <v>387.2493283832531</v>
      </c>
      <c r="DX79" s="62">
        <v>392.67874307000056</v>
      </c>
      <c r="DY79" s="62">
        <v>398.18428066176062</v>
      </c>
      <c r="DZ79" s="62">
        <v>403.77200067228705</v>
      </c>
      <c r="EA79" s="62">
        <v>409.43813315772115</v>
      </c>
      <c r="EB79" s="62">
        <v>415.18377848032338</v>
      </c>
      <c r="EC79" s="62">
        <v>421.01005244373766</v>
      </c>
    </row>
    <row r="80" spans="1:133" s="22" customFormat="1" ht="15.6" x14ac:dyDescent="0.3">
      <c r="A80" s="12" t="s">
        <v>156</v>
      </c>
      <c r="B80" s="60">
        <v>20.303148</v>
      </c>
      <c r="C80" s="60">
        <v>20.300384000000001</v>
      </c>
      <c r="D80" s="60">
        <v>21.005915999999999</v>
      </c>
      <c r="E80" s="60">
        <v>21.697323999999998</v>
      </c>
      <c r="F80" s="60">
        <v>21.544276</v>
      </c>
      <c r="G80" s="60">
        <v>22.048500000000001</v>
      </c>
      <c r="H80" s="60">
        <v>22.595383999999999</v>
      </c>
      <c r="I80" s="60">
        <v>23.252576000000001</v>
      </c>
      <c r="J80" s="60">
        <v>24.364495999999999</v>
      </c>
      <c r="K80" s="60">
        <v>25.340792</v>
      </c>
      <c r="L80" s="60">
        <v>25.735603999999999</v>
      </c>
      <c r="M80" s="60">
        <v>26.220856000000001</v>
      </c>
      <c r="N80" s="60">
        <v>27.122751999999998</v>
      </c>
      <c r="O80" s="60">
        <v>26.791035999999998</v>
      </c>
      <c r="P80" s="60">
        <v>26.282772000000001</v>
      </c>
      <c r="Q80" s="60">
        <v>25.628751999999999</v>
      </c>
      <c r="R80" s="60">
        <v>26.391155999999999</v>
      </c>
      <c r="S80" s="60">
        <v>26.717787999999999</v>
      </c>
      <c r="T80" s="60">
        <v>26.522839999999999</v>
      </c>
      <c r="U80" s="60">
        <v>26.566279999999999</v>
      </c>
      <c r="V80" s="60">
        <v>26.276879999999998</v>
      </c>
      <c r="W80" s="60">
        <v>26.38672</v>
      </c>
      <c r="X80" s="60">
        <v>27.099084000000001</v>
      </c>
      <c r="Y80" s="60">
        <v>27.85576</v>
      </c>
      <c r="Z80" s="60">
        <v>27.846708</v>
      </c>
      <c r="AA80" s="60">
        <v>28.638563999999999</v>
      </c>
      <c r="AB80" s="60">
        <v>29.344204000000001</v>
      </c>
      <c r="AC80" s="60">
        <v>29.692736</v>
      </c>
      <c r="AD80" s="60">
        <v>29.630711999999999</v>
      </c>
      <c r="AE80" s="60">
        <v>30.242391999999999</v>
      </c>
      <c r="AF80" s="60">
        <v>30.724551999999999</v>
      </c>
      <c r="AG80" s="60">
        <v>31.18074</v>
      </c>
      <c r="AH80" s="60">
        <v>32.439644000000001</v>
      </c>
      <c r="AI80" s="60">
        <v>32.820748000000002</v>
      </c>
      <c r="AJ80" s="60">
        <v>33.133263999999997</v>
      </c>
      <c r="AK80" s="60">
        <v>33.718404</v>
      </c>
      <c r="AL80" s="60">
        <v>35.046568000000001</v>
      </c>
      <c r="AM80" s="60">
        <v>35.006791999999997</v>
      </c>
      <c r="AN80" s="60">
        <v>35.425607999999997</v>
      </c>
      <c r="AO80" s="60">
        <v>35.897807999999998</v>
      </c>
      <c r="AP80" s="60">
        <v>35.427216000000001</v>
      </c>
      <c r="AQ80" s="60">
        <v>35.248627999999997</v>
      </c>
      <c r="AR80" s="60">
        <v>34.962308</v>
      </c>
      <c r="AS80" s="60">
        <v>34.547871999999998</v>
      </c>
      <c r="AT80" s="60">
        <v>31.595863999999999</v>
      </c>
      <c r="AU80" s="60">
        <v>31.460048</v>
      </c>
      <c r="AV80" s="60">
        <v>31.137384000000001</v>
      </c>
      <c r="AW80" s="60">
        <v>31.485524000000002</v>
      </c>
      <c r="AX80" s="60">
        <v>31.550184000000002</v>
      </c>
      <c r="AY80" s="60">
        <v>32.468172000000003</v>
      </c>
      <c r="AZ80" s="60">
        <v>33.222172</v>
      </c>
      <c r="BA80" s="60">
        <v>33.921703999999998</v>
      </c>
      <c r="BB80" s="60">
        <v>34.527340000000002</v>
      </c>
      <c r="BC80" s="60">
        <v>34.629055999999999</v>
      </c>
      <c r="BD80" s="60">
        <v>34.702444</v>
      </c>
      <c r="BE80" s="60">
        <v>35.044759999999997</v>
      </c>
      <c r="BF80" s="60">
        <v>37.777208000000002</v>
      </c>
      <c r="BG80" s="60">
        <v>37.735880000000002</v>
      </c>
      <c r="BH80" s="60">
        <v>38.389108</v>
      </c>
      <c r="BI80" s="60">
        <v>38.94632</v>
      </c>
      <c r="BJ80" s="60">
        <v>38.954996000000001</v>
      </c>
      <c r="BK80" s="60">
        <v>39.410068000000003</v>
      </c>
      <c r="BL80" s="60">
        <v>40.129967999999998</v>
      </c>
      <c r="BM80" s="60">
        <v>39.862327999999998</v>
      </c>
      <c r="BN80" s="60">
        <v>41.087744000000001</v>
      </c>
      <c r="BO80" s="60">
        <v>41.619368000000001</v>
      </c>
      <c r="BP80" s="60">
        <v>42.414195999999997</v>
      </c>
      <c r="BQ80" s="60">
        <v>43.281883999999998</v>
      </c>
      <c r="BR80" s="60">
        <v>44.429132000000003</v>
      </c>
      <c r="BS80" s="60">
        <v>44.858708</v>
      </c>
      <c r="BT80" s="60">
        <v>45.630339999999997</v>
      </c>
      <c r="BU80" s="60">
        <v>47.207704</v>
      </c>
      <c r="BV80" s="60">
        <v>47.459356</v>
      </c>
      <c r="BW80" s="60">
        <v>47.936540000000001</v>
      </c>
      <c r="BX80" s="60">
        <v>47.834180000000003</v>
      </c>
      <c r="BY80" s="60">
        <v>48.2913</v>
      </c>
      <c r="BZ80" s="60">
        <v>50.127715999999999</v>
      </c>
      <c r="CA80" s="60">
        <v>50.605648000000002</v>
      </c>
      <c r="CB80" s="60">
        <v>51.670940000000002</v>
      </c>
      <c r="CC80" s="60">
        <v>51.841760000000001</v>
      </c>
      <c r="CD80" s="60">
        <v>51.891376000000001</v>
      </c>
      <c r="CE80" s="60">
        <v>52.502312000000003</v>
      </c>
      <c r="CF80" s="60">
        <v>53.667583999999998</v>
      </c>
      <c r="CG80" s="60">
        <v>54.952548</v>
      </c>
      <c r="CH80" s="60">
        <v>55.277079999999998</v>
      </c>
      <c r="CI80" s="60">
        <v>55.854792000000003</v>
      </c>
      <c r="CJ80" s="60">
        <v>57.051372000000001</v>
      </c>
      <c r="CK80" s="60">
        <v>58.032891999999997</v>
      </c>
      <c r="CL80" s="60">
        <v>59.880887999999999</v>
      </c>
      <c r="CM80" s="60">
        <v>53.527424000000003</v>
      </c>
      <c r="CN80" s="60">
        <v>56.660015999999999</v>
      </c>
      <c r="CO80" s="60">
        <v>59.747396000000002</v>
      </c>
      <c r="CP80" s="60">
        <v>63.419775999999999</v>
      </c>
      <c r="CQ80" s="60">
        <v>63.514276000000002</v>
      </c>
      <c r="CR80" s="60">
        <v>66.569395999999998</v>
      </c>
      <c r="CS80" s="60">
        <v>70.175396000000006</v>
      </c>
      <c r="CT80" s="60">
        <v>76.666539999999998</v>
      </c>
      <c r="CU80" s="60">
        <v>73.853200000000001</v>
      </c>
      <c r="CV80" s="60">
        <v>75.735647999999998</v>
      </c>
      <c r="CW80" s="60">
        <v>75.019052000000002</v>
      </c>
      <c r="CX80" s="60">
        <v>73.583963999999995</v>
      </c>
      <c r="CY80" s="60">
        <v>75.688903999999994</v>
      </c>
      <c r="CZ80" s="60">
        <v>72.841359999999995</v>
      </c>
      <c r="DA80" s="60">
        <v>72.064232000000004</v>
      </c>
      <c r="DB80" s="60">
        <v>71.01388</v>
      </c>
      <c r="DC80" s="60">
        <v>71.864604</v>
      </c>
      <c r="DD80" s="60">
        <v>71.472572</v>
      </c>
      <c r="DE80" s="60">
        <v>72.534459999999996</v>
      </c>
      <c r="DF80" s="60">
        <v>72.940462999999994</v>
      </c>
      <c r="DG80" s="61">
        <v>73.173675000000003</v>
      </c>
      <c r="DH80" s="62">
        <v>73.256380051446698</v>
      </c>
      <c r="DI80" s="62">
        <v>73.335070801980038</v>
      </c>
      <c r="DJ80" s="62">
        <v>73.804469782607669</v>
      </c>
      <c r="DK80" s="62">
        <v>74.338844986982465</v>
      </c>
      <c r="DL80" s="62">
        <v>74.926833164989262</v>
      </c>
      <c r="DM80" s="62">
        <v>75.554353717178955</v>
      </c>
      <c r="DN80" s="62">
        <v>76.209897476418917</v>
      </c>
      <c r="DO80" s="62">
        <v>76.888714187382533</v>
      </c>
      <c r="DP80" s="62">
        <v>77.581864316453519</v>
      </c>
      <c r="DQ80" s="62">
        <v>78.289624949626017</v>
      </c>
      <c r="DR80" s="62">
        <v>79.069884106298431</v>
      </c>
      <c r="DS80" s="62">
        <v>79.861111623658047</v>
      </c>
      <c r="DT80" s="62">
        <v>80.660256706489051</v>
      </c>
      <c r="DU80" s="62">
        <v>81.467398583384508</v>
      </c>
      <c r="DV80" s="62">
        <v>82.241853036329971</v>
      </c>
      <c r="DW80" s="62">
        <v>83.02366969440429</v>
      </c>
      <c r="DX80" s="62">
        <v>83.812918545021418</v>
      </c>
      <c r="DY80" s="62">
        <v>84.609670240917396</v>
      </c>
      <c r="DZ80" s="62">
        <v>85.41399610647521</v>
      </c>
      <c r="EA80" s="62">
        <v>86.225968144109601</v>
      </c>
      <c r="EB80" s="62">
        <v>87.045659040712735</v>
      </c>
      <c r="EC80" s="62">
        <v>87.873142174160932</v>
      </c>
    </row>
    <row r="81" spans="1:133" s="22" customFormat="1" ht="15.6" x14ac:dyDescent="0.3">
      <c r="A81" s="12" t="s">
        <v>157</v>
      </c>
      <c r="B81" s="60">
        <v>44.649567999999995</v>
      </c>
      <c r="C81" s="60">
        <v>42.093848000000001</v>
      </c>
      <c r="D81" s="60">
        <v>42.938243999999997</v>
      </c>
      <c r="E81" s="60">
        <v>43.467916000000002</v>
      </c>
      <c r="F81" s="60">
        <v>44.306384000000001</v>
      </c>
      <c r="G81" s="60">
        <v>45.418440000000004</v>
      </c>
      <c r="H81" s="60">
        <v>46.433083999999994</v>
      </c>
      <c r="I81" s="60">
        <v>46.591031999999998</v>
      </c>
      <c r="J81" s="60">
        <v>47.586731999999998</v>
      </c>
      <c r="K81" s="60">
        <v>48.303096000000004</v>
      </c>
      <c r="L81" s="60">
        <v>49.175988000000004</v>
      </c>
      <c r="M81" s="60">
        <v>49.953939999999996</v>
      </c>
      <c r="N81" s="60">
        <v>49.743291999999997</v>
      </c>
      <c r="O81" s="60">
        <v>50.824227999999998</v>
      </c>
      <c r="P81" s="60">
        <v>52.676235999999996</v>
      </c>
      <c r="Q81" s="60">
        <v>53.985156000000003</v>
      </c>
      <c r="R81" s="60">
        <v>55.224243999999999</v>
      </c>
      <c r="S81" s="60">
        <v>56.467656000000005</v>
      </c>
      <c r="T81" s="60">
        <v>57.683148000000003</v>
      </c>
      <c r="U81" s="60">
        <v>58.77196</v>
      </c>
      <c r="V81" s="60">
        <v>59.383787999999996</v>
      </c>
      <c r="W81" s="60">
        <v>61.104188000000001</v>
      </c>
      <c r="X81" s="60">
        <v>61.548559999999995</v>
      </c>
      <c r="Y81" s="60">
        <v>63.379260000000002</v>
      </c>
      <c r="Z81" s="60">
        <v>63.861832</v>
      </c>
      <c r="AA81" s="60">
        <v>64.959156000000007</v>
      </c>
      <c r="AB81" s="60">
        <v>66.161699999999996</v>
      </c>
      <c r="AC81" s="60">
        <v>66.603375999999997</v>
      </c>
      <c r="AD81" s="60">
        <v>67.077715999999995</v>
      </c>
      <c r="AE81" s="60">
        <v>68.800871999999998</v>
      </c>
      <c r="AF81" s="60">
        <v>69.306995999999998</v>
      </c>
      <c r="AG81" s="60">
        <v>70.905743999999999</v>
      </c>
      <c r="AH81" s="60">
        <v>72.558624000000009</v>
      </c>
      <c r="AI81" s="60">
        <v>73.545116000000007</v>
      </c>
      <c r="AJ81" s="60">
        <v>75.09998800000001</v>
      </c>
      <c r="AK81" s="60">
        <v>76.228627999999986</v>
      </c>
      <c r="AL81" s="60">
        <v>78.027323999999993</v>
      </c>
      <c r="AM81" s="60">
        <v>79.042683999999994</v>
      </c>
      <c r="AN81" s="60">
        <v>80.221283999999997</v>
      </c>
      <c r="AO81" s="60">
        <v>82.33250799999999</v>
      </c>
      <c r="AP81" s="60">
        <v>83.750295999999992</v>
      </c>
      <c r="AQ81" s="60">
        <v>85.040031999999997</v>
      </c>
      <c r="AR81" s="60">
        <v>86.685980000000001</v>
      </c>
      <c r="AS81" s="60">
        <v>87.940196</v>
      </c>
      <c r="AT81" s="60">
        <v>88.299976000000001</v>
      </c>
      <c r="AU81" s="60">
        <v>89.859436000000002</v>
      </c>
      <c r="AV81" s="60">
        <v>90.942171999999999</v>
      </c>
      <c r="AW81" s="60">
        <v>91.869219999999999</v>
      </c>
      <c r="AX81" s="60">
        <v>92.360112000000001</v>
      </c>
      <c r="AY81" s="60">
        <v>93.738004000000004</v>
      </c>
      <c r="AZ81" s="60">
        <v>94.976343999999997</v>
      </c>
      <c r="BA81" s="60">
        <v>95.545975999999996</v>
      </c>
      <c r="BB81" s="60">
        <v>96.603688000000005</v>
      </c>
      <c r="BC81" s="60">
        <v>97.710688000000005</v>
      </c>
      <c r="BD81" s="60">
        <v>99.272124000000005</v>
      </c>
      <c r="BE81" s="60">
        <v>98.911919999999995</v>
      </c>
      <c r="BF81" s="60">
        <v>105.140156</v>
      </c>
      <c r="BG81" s="60">
        <v>105.88869199999999</v>
      </c>
      <c r="BH81" s="60">
        <v>106.23677600000001</v>
      </c>
      <c r="BI81" s="60">
        <v>109.00784400000001</v>
      </c>
      <c r="BJ81" s="60">
        <v>108.501644</v>
      </c>
      <c r="BK81" s="60">
        <v>110.11998</v>
      </c>
      <c r="BL81" s="60">
        <v>110.206464</v>
      </c>
      <c r="BM81" s="60">
        <v>111.75080799999999</v>
      </c>
      <c r="BN81" s="60">
        <v>113.230076</v>
      </c>
      <c r="BO81" s="60">
        <v>114.050116</v>
      </c>
      <c r="BP81" s="60">
        <v>116.01732</v>
      </c>
      <c r="BQ81" s="60">
        <v>118.067464</v>
      </c>
      <c r="BR81" s="60">
        <v>120.9272</v>
      </c>
      <c r="BS81" s="60">
        <v>123.090912</v>
      </c>
      <c r="BT81" s="60">
        <v>124.42881199999999</v>
      </c>
      <c r="BU81" s="60">
        <v>126.08144399999999</v>
      </c>
      <c r="BV81" s="60">
        <v>127.793432</v>
      </c>
      <c r="BW81" s="60">
        <v>130.34693200000001</v>
      </c>
      <c r="BX81" s="60">
        <v>131.67233999999999</v>
      </c>
      <c r="BY81" s="60">
        <v>133.21876</v>
      </c>
      <c r="BZ81" s="60">
        <v>135.872612</v>
      </c>
      <c r="CA81" s="60">
        <v>137.324476</v>
      </c>
      <c r="CB81" s="60">
        <v>139.29123199999998</v>
      </c>
      <c r="CC81" s="60">
        <v>140.66694000000001</v>
      </c>
      <c r="CD81" s="60">
        <v>144.61985999999999</v>
      </c>
      <c r="CE81" s="60">
        <v>145.446268</v>
      </c>
      <c r="CF81" s="60">
        <v>147.05826400000001</v>
      </c>
      <c r="CG81" s="60">
        <v>148.94736399999999</v>
      </c>
      <c r="CH81" s="60">
        <v>153.37397200000001</v>
      </c>
      <c r="CI81" s="60">
        <v>154.5428</v>
      </c>
      <c r="CJ81" s="60">
        <v>156.18865199999999</v>
      </c>
      <c r="CK81" s="60">
        <v>159.82575599999998</v>
      </c>
      <c r="CL81" s="60">
        <v>164.43829199999999</v>
      </c>
      <c r="CM81" s="60">
        <v>153.705184</v>
      </c>
      <c r="CN81" s="60">
        <v>163.505664</v>
      </c>
      <c r="CO81" s="60">
        <v>168.21922799999999</v>
      </c>
      <c r="CP81" s="60">
        <v>173.66073600000001</v>
      </c>
      <c r="CQ81" s="60">
        <v>172.09186800000001</v>
      </c>
      <c r="CR81" s="60">
        <v>181.35576399999999</v>
      </c>
      <c r="CS81" s="60">
        <v>178.93299199999998</v>
      </c>
      <c r="CT81" s="60">
        <v>185.02485199999998</v>
      </c>
      <c r="CU81" s="60">
        <v>185.38720000000001</v>
      </c>
      <c r="CV81" s="60">
        <v>191.10590400000001</v>
      </c>
      <c r="CW81" s="60">
        <v>194.43198000000001</v>
      </c>
      <c r="CX81" s="60">
        <v>194.57357999999999</v>
      </c>
      <c r="CY81" s="60">
        <v>203.83927599999998</v>
      </c>
      <c r="CZ81" s="60">
        <v>203.163344</v>
      </c>
      <c r="DA81" s="60">
        <v>208.61082000000002</v>
      </c>
      <c r="DB81" s="60">
        <v>213.11058</v>
      </c>
      <c r="DC81" s="60">
        <v>217.4545</v>
      </c>
      <c r="DD81" s="60">
        <v>219.23216400000001</v>
      </c>
      <c r="DE81" s="60">
        <v>225.86413199999998</v>
      </c>
      <c r="DF81" s="60">
        <v>230.51896100000002</v>
      </c>
      <c r="DG81" s="61">
        <v>234.479974</v>
      </c>
      <c r="DH81" s="62">
        <v>237.9960536212096</v>
      </c>
      <c r="DI81" s="62">
        <v>240.71150487889804</v>
      </c>
      <c r="DJ81" s="62">
        <v>243.7846344221592</v>
      </c>
      <c r="DK81" s="62">
        <v>246.86043198853881</v>
      </c>
      <c r="DL81" s="62">
        <v>249.87887973358602</v>
      </c>
      <c r="DM81" s="62">
        <v>252.85196266868653</v>
      </c>
      <c r="DN81" s="62">
        <v>255.66700315552765</v>
      </c>
      <c r="DO81" s="62">
        <v>258.52848428103107</v>
      </c>
      <c r="DP81" s="62">
        <v>261.4374232835421</v>
      </c>
      <c r="DQ81" s="62">
        <v>264.36634999024693</v>
      </c>
      <c r="DR81" s="62">
        <v>267.41531990226423</v>
      </c>
      <c r="DS81" s="62">
        <v>270.46592739924722</v>
      </c>
      <c r="DT81" s="62">
        <v>273.52545424046292</v>
      </c>
      <c r="DU81" s="62">
        <v>276.62316080924114</v>
      </c>
      <c r="DV81" s="62">
        <v>279.61478675446085</v>
      </c>
      <c r="DW81" s="62">
        <v>282.64106044625657</v>
      </c>
      <c r="DX81" s="62">
        <v>285.7023948447823</v>
      </c>
      <c r="DY81" s="62">
        <v>288.79920825515381</v>
      </c>
      <c r="DZ81" s="62">
        <v>291.92010732125863</v>
      </c>
      <c r="EA81" s="62">
        <v>295.07493858425806</v>
      </c>
      <c r="EB81" s="62">
        <v>298.26407302494727</v>
      </c>
      <c r="EC81" s="62">
        <v>301.48788570042177</v>
      </c>
    </row>
    <row r="82" spans="1:133" s="22" customFormat="1" ht="15.6" x14ac:dyDescent="0.3">
      <c r="A82" s="12" t="s">
        <v>158</v>
      </c>
      <c r="B82" s="60">
        <v>5.4212959999999999</v>
      </c>
      <c r="C82" s="60">
        <v>5.5837159999999999</v>
      </c>
      <c r="D82" s="60">
        <v>5.6336599999999999</v>
      </c>
      <c r="E82" s="60">
        <v>5.72628</v>
      </c>
      <c r="F82" s="60">
        <v>5.8710120000000003</v>
      </c>
      <c r="G82" s="60">
        <v>6.0768880000000003</v>
      </c>
      <c r="H82" s="60">
        <v>6.0274039999999998</v>
      </c>
      <c r="I82" s="60">
        <v>6.2350599999999998</v>
      </c>
      <c r="J82" s="60">
        <v>6.4025840000000001</v>
      </c>
      <c r="K82" s="60">
        <v>6.5072720000000004</v>
      </c>
      <c r="L82" s="60">
        <v>6.7689399999999997</v>
      </c>
      <c r="M82" s="60">
        <v>6.6610040000000001</v>
      </c>
      <c r="N82" s="60">
        <v>6.9806439999999998</v>
      </c>
      <c r="O82" s="60">
        <v>7.1770560000000003</v>
      </c>
      <c r="P82" s="60">
        <v>7.464448</v>
      </c>
      <c r="Q82" s="60">
        <v>7.6698560000000002</v>
      </c>
      <c r="R82" s="60">
        <v>7.8895679999999997</v>
      </c>
      <c r="S82" s="60">
        <v>8.2058119999999999</v>
      </c>
      <c r="T82" s="60">
        <v>8.3339479999999995</v>
      </c>
      <c r="U82" s="60">
        <v>8.4813279999999995</v>
      </c>
      <c r="V82" s="60">
        <v>8.6134280000000008</v>
      </c>
      <c r="W82" s="60">
        <v>8.7809760000000008</v>
      </c>
      <c r="X82" s="60">
        <v>9.0247840000000004</v>
      </c>
      <c r="Y82" s="60">
        <v>9.3010599999999997</v>
      </c>
      <c r="Z82" s="60">
        <v>9.3327799999999996</v>
      </c>
      <c r="AA82" s="60">
        <v>9.5165679999999995</v>
      </c>
      <c r="AB82" s="60">
        <v>9.6401039999999991</v>
      </c>
      <c r="AC82" s="60">
        <v>9.6401280000000007</v>
      </c>
      <c r="AD82" s="60">
        <v>9.8624519999999993</v>
      </c>
      <c r="AE82" s="60">
        <v>9.9152480000000001</v>
      </c>
      <c r="AF82" s="60">
        <v>9.9705200000000005</v>
      </c>
      <c r="AG82" s="60">
        <v>10.216407999999999</v>
      </c>
      <c r="AH82" s="60">
        <v>10.504348</v>
      </c>
      <c r="AI82" s="60">
        <v>10.714748</v>
      </c>
      <c r="AJ82" s="60">
        <v>10.913892000000001</v>
      </c>
      <c r="AK82" s="60">
        <v>11.001528</v>
      </c>
      <c r="AL82" s="60">
        <v>11.1737</v>
      </c>
      <c r="AM82" s="60">
        <v>11.29874</v>
      </c>
      <c r="AN82" s="60">
        <v>11.471007999999999</v>
      </c>
      <c r="AO82" s="60">
        <v>11.775612000000001</v>
      </c>
      <c r="AP82" s="60">
        <v>12.004256</v>
      </c>
      <c r="AQ82" s="60">
        <v>12.1944</v>
      </c>
      <c r="AR82" s="60">
        <v>12.500603999999999</v>
      </c>
      <c r="AS82" s="60">
        <v>12.775536000000001</v>
      </c>
      <c r="AT82" s="60">
        <v>12.836772</v>
      </c>
      <c r="AU82" s="60">
        <v>13.013484</v>
      </c>
      <c r="AV82" s="60">
        <v>13.223592</v>
      </c>
      <c r="AW82" s="60">
        <v>13.279368</v>
      </c>
      <c r="AX82" s="60">
        <v>13.703139999999999</v>
      </c>
      <c r="AY82" s="60">
        <v>13.802424</v>
      </c>
      <c r="AZ82" s="60">
        <v>14.061804</v>
      </c>
      <c r="BA82" s="60">
        <v>14.0707</v>
      </c>
      <c r="BB82" s="60">
        <v>14.579103999999999</v>
      </c>
      <c r="BC82" s="60">
        <v>14.727244000000001</v>
      </c>
      <c r="BD82" s="60">
        <v>14.764612</v>
      </c>
      <c r="BE82" s="60">
        <v>14.712467999999999</v>
      </c>
      <c r="BF82" s="60">
        <v>15.390003999999999</v>
      </c>
      <c r="BG82" s="60">
        <v>15.510804</v>
      </c>
      <c r="BH82" s="60">
        <v>15.680992</v>
      </c>
      <c r="BI82" s="60">
        <v>15.898768</v>
      </c>
      <c r="BJ82" s="60">
        <v>15.752103999999999</v>
      </c>
      <c r="BK82" s="60">
        <v>16.167556000000001</v>
      </c>
      <c r="BL82" s="60">
        <v>16.347224000000001</v>
      </c>
      <c r="BM82" s="60">
        <v>16.686004000000001</v>
      </c>
      <c r="BN82" s="60">
        <v>16.918216000000001</v>
      </c>
      <c r="BO82" s="60">
        <v>17.137543999999998</v>
      </c>
      <c r="BP82" s="60">
        <v>17.453299999999999</v>
      </c>
      <c r="BQ82" s="60">
        <v>17.855156000000001</v>
      </c>
      <c r="BR82" s="60">
        <v>17.721319999999999</v>
      </c>
      <c r="BS82" s="60">
        <v>17.769255999999999</v>
      </c>
      <c r="BT82" s="60">
        <v>18.015315999999999</v>
      </c>
      <c r="BU82" s="60">
        <v>18.116108000000001</v>
      </c>
      <c r="BV82" s="60">
        <v>18.528960000000001</v>
      </c>
      <c r="BW82" s="60">
        <v>18.665572000000001</v>
      </c>
      <c r="BX82" s="60">
        <v>18.909488</v>
      </c>
      <c r="BY82" s="60">
        <v>18.991171999999999</v>
      </c>
      <c r="BZ82" s="60">
        <v>19.520284</v>
      </c>
      <c r="CA82" s="60">
        <v>19.838732</v>
      </c>
      <c r="CB82" s="60">
        <v>19.874791999999999</v>
      </c>
      <c r="CC82" s="60">
        <v>20.171220000000002</v>
      </c>
      <c r="CD82" s="60">
        <v>20.708155999999999</v>
      </c>
      <c r="CE82" s="60">
        <v>20.960808</v>
      </c>
      <c r="CF82" s="60">
        <v>21.145188000000001</v>
      </c>
      <c r="CG82" s="60">
        <v>21.551220000000001</v>
      </c>
      <c r="CH82" s="60">
        <v>21.743648</v>
      </c>
      <c r="CI82" s="60">
        <v>22.042712000000002</v>
      </c>
      <c r="CJ82" s="60">
        <v>22.602395999999999</v>
      </c>
      <c r="CK82" s="60">
        <v>22.989556</v>
      </c>
      <c r="CL82" s="60">
        <v>23.296008</v>
      </c>
      <c r="CM82" s="60">
        <v>22.322188000000001</v>
      </c>
      <c r="CN82" s="60">
        <v>22.181875999999999</v>
      </c>
      <c r="CO82" s="60">
        <v>22.714744</v>
      </c>
      <c r="CP82" s="60">
        <v>22.934571999999999</v>
      </c>
      <c r="CQ82" s="60">
        <v>23.539131999999999</v>
      </c>
      <c r="CR82" s="60">
        <v>23.741195999999999</v>
      </c>
      <c r="CS82" s="60">
        <v>24.410215999999998</v>
      </c>
      <c r="CT82" s="60">
        <v>24.779836</v>
      </c>
      <c r="CU82" s="60">
        <v>25.582899999999999</v>
      </c>
      <c r="CV82" s="60">
        <v>26.373699999999999</v>
      </c>
      <c r="CW82" s="60">
        <v>26.742284000000001</v>
      </c>
      <c r="CX82" s="60">
        <v>26.617395999999999</v>
      </c>
      <c r="CY82" s="60">
        <v>26.874383999999999</v>
      </c>
      <c r="CZ82" s="60">
        <v>27.055688</v>
      </c>
      <c r="DA82" s="60">
        <v>27.322583999999999</v>
      </c>
      <c r="DB82" s="60">
        <v>27.666608</v>
      </c>
      <c r="DC82" s="60">
        <v>27.605803999999999</v>
      </c>
      <c r="DD82" s="60">
        <v>28.134</v>
      </c>
      <c r="DE82" s="60">
        <v>28.739916000000001</v>
      </c>
      <c r="DF82" s="60">
        <v>29.369592000000001</v>
      </c>
      <c r="DG82" s="61">
        <v>29.031980000000001</v>
      </c>
      <c r="DH82" s="62">
        <v>29.208762427636355</v>
      </c>
      <c r="DI82" s="62">
        <v>29.353431293333855</v>
      </c>
      <c r="DJ82" s="62">
        <v>29.582979533993804</v>
      </c>
      <c r="DK82" s="62">
        <v>29.839913799231311</v>
      </c>
      <c r="DL82" s="62">
        <v>30.096515974906872</v>
      </c>
      <c r="DM82" s="62">
        <v>30.354239291951806</v>
      </c>
      <c r="DN82" s="62">
        <v>30.614209590662554</v>
      </c>
      <c r="DO82" s="62">
        <v>30.876446798273289</v>
      </c>
      <c r="DP82" s="62">
        <v>31.142125333576843</v>
      </c>
      <c r="DQ82" s="62">
        <v>31.412071402985937</v>
      </c>
      <c r="DR82" s="62">
        <v>31.686356078592514</v>
      </c>
      <c r="DS82" s="62">
        <v>31.965051872192703</v>
      </c>
      <c r="DT82" s="62">
        <v>32.248232766129753</v>
      </c>
      <c r="DU82" s="62">
        <v>32.53597424487014</v>
      </c>
      <c r="DV82" s="62">
        <v>32.828353327331307</v>
      </c>
      <c r="DW82" s="62">
        <v>33.125448599979812</v>
      </c>
      <c r="DX82" s="62">
        <v>33.427340250719318</v>
      </c>
      <c r="DY82" s="62">
        <v>33.734110103588257</v>
      </c>
      <c r="DZ82" s="62">
        <v>34.038629222948067</v>
      </c>
      <c r="EA82" s="62">
        <v>34.345897248200785</v>
      </c>
      <c r="EB82" s="62">
        <v>34.655938993826439</v>
      </c>
      <c r="EC82" s="62">
        <v>34.968779498306347</v>
      </c>
    </row>
    <row r="83" spans="1:133" s="22" customFormat="1" ht="15.6" x14ac:dyDescent="0.3">
      <c r="A83" s="12" t="s">
        <v>159</v>
      </c>
      <c r="B83" s="60">
        <v>39.228271999999997</v>
      </c>
      <c r="C83" s="60">
        <v>36.510131999999999</v>
      </c>
      <c r="D83" s="60">
        <v>37.304583999999998</v>
      </c>
      <c r="E83" s="60">
        <v>37.741636</v>
      </c>
      <c r="F83" s="60">
        <v>38.435372000000001</v>
      </c>
      <c r="G83" s="60">
        <v>39.341552</v>
      </c>
      <c r="H83" s="60">
        <v>40.405679999999997</v>
      </c>
      <c r="I83" s="60">
        <v>40.355972000000001</v>
      </c>
      <c r="J83" s="60">
        <v>41.184148</v>
      </c>
      <c r="K83" s="60">
        <v>41.795824000000003</v>
      </c>
      <c r="L83" s="60">
        <v>42.407048000000003</v>
      </c>
      <c r="M83" s="60">
        <v>43.292935999999997</v>
      </c>
      <c r="N83" s="60">
        <v>42.762647999999999</v>
      </c>
      <c r="O83" s="60">
        <v>43.647171999999998</v>
      </c>
      <c r="P83" s="60">
        <v>45.211787999999999</v>
      </c>
      <c r="Q83" s="60">
        <v>46.315300000000001</v>
      </c>
      <c r="R83" s="60">
        <v>47.334676000000002</v>
      </c>
      <c r="S83" s="60">
        <v>48.261844000000004</v>
      </c>
      <c r="T83" s="60">
        <v>49.349200000000003</v>
      </c>
      <c r="U83" s="60">
        <v>50.290632000000002</v>
      </c>
      <c r="V83" s="60">
        <v>50.770359999999997</v>
      </c>
      <c r="W83" s="60">
        <v>52.323211999999998</v>
      </c>
      <c r="X83" s="60">
        <v>52.523775999999998</v>
      </c>
      <c r="Y83" s="60">
        <v>54.078200000000002</v>
      </c>
      <c r="Z83" s="60">
        <v>54.529052</v>
      </c>
      <c r="AA83" s="60">
        <v>55.442588000000001</v>
      </c>
      <c r="AB83" s="60">
        <v>56.521596000000002</v>
      </c>
      <c r="AC83" s="60">
        <v>56.963248</v>
      </c>
      <c r="AD83" s="60">
        <v>57.215263999999998</v>
      </c>
      <c r="AE83" s="60">
        <v>58.885624</v>
      </c>
      <c r="AF83" s="60">
        <v>59.336475999999998</v>
      </c>
      <c r="AG83" s="60">
        <v>60.689335999999997</v>
      </c>
      <c r="AH83" s="60">
        <v>62.054276000000002</v>
      </c>
      <c r="AI83" s="60">
        <v>62.830368</v>
      </c>
      <c r="AJ83" s="60">
        <v>64.186096000000006</v>
      </c>
      <c r="AK83" s="60">
        <v>65.227099999999993</v>
      </c>
      <c r="AL83" s="60">
        <v>66.853623999999996</v>
      </c>
      <c r="AM83" s="60">
        <v>67.743943999999999</v>
      </c>
      <c r="AN83" s="60">
        <v>68.750275999999999</v>
      </c>
      <c r="AO83" s="60">
        <v>70.556895999999995</v>
      </c>
      <c r="AP83" s="60">
        <v>71.746039999999994</v>
      </c>
      <c r="AQ83" s="60">
        <v>72.845631999999995</v>
      </c>
      <c r="AR83" s="60">
        <v>74.185376000000005</v>
      </c>
      <c r="AS83" s="60">
        <v>75.164659999999998</v>
      </c>
      <c r="AT83" s="60">
        <v>75.463204000000005</v>
      </c>
      <c r="AU83" s="60">
        <v>76.845951999999997</v>
      </c>
      <c r="AV83" s="60">
        <v>77.718580000000003</v>
      </c>
      <c r="AW83" s="60">
        <v>78.589851999999993</v>
      </c>
      <c r="AX83" s="60">
        <v>78.656971999999996</v>
      </c>
      <c r="AY83" s="60">
        <v>79.935580000000002</v>
      </c>
      <c r="AZ83" s="60">
        <v>80.914540000000002</v>
      </c>
      <c r="BA83" s="60">
        <v>81.475275999999994</v>
      </c>
      <c r="BB83" s="60">
        <v>82.024584000000004</v>
      </c>
      <c r="BC83" s="60">
        <v>82.983444000000006</v>
      </c>
      <c r="BD83" s="60">
        <v>84.507512000000006</v>
      </c>
      <c r="BE83" s="60">
        <v>84.199451999999994</v>
      </c>
      <c r="BF83" s="60">
        <v>89.750152</v>
      </c>
      <c r="BG83" s="60">
        <v>90.377887999999999</v>
      </c>
      <c r="BH83" s="60">
        <v>90.555784000000003</v>
      </c>
      <c r="BI83" s="60">
        <v>93.109076000000002</v>
      </c>
      <c r="BJ83" s="60">
        <v>92.749539999999996</v>
      </c>
      <c r="BK83" s="60">
        <v>93.952423999999993</v>
      </c>
      <c r="BL83" s="60">
        <v>93.85924</v>
      </c>
      <c r="BM83" s="60">
        <v>95.064803999999995</v>
      </c>
      <c r="BN83" s="60">
        <v>96.311859999999996</v>
      </c>
      <c r="BO83" s="60">
        <v>96.912571999999997</v>
      </c>
      <c r="BP83" s="60">
        <v>98.564019999999999</v>
      </c>
      <c r="BQ83" s="60">
        <v>100.21230799999999</v>
      </c>
      <c r="BR83" s="60">
        <v>103.20587999999999</v>
      </c>
      <c r="BS83" s="60">
        <v>105.321656</v>
      </c>
      <c r="BT83" s="60">
        <v>106.41349599999999</v>
      </c>
      <c r="BU83" s="60">
        <v>107.96533599999999</v>
      </c>
      <c r="BV83" s="60">
        <v>109.264472</v>
      </c>
      <c r="BW83" s="60">
        <v>111.68136</v>
      </c>
      <c r="BX83" s="60">
        <v>112.762852</v>
      </c>
      <c r="BY83" s="60">
        <v>114.227588</v>
      </c>
      <c r="BZ83" s="60">
        <v>116.352328</v>
      </c>
      <c r="CA83" s="60">
        <v>117.485744</v>
      </c>
      <c r="CB83" s="60">
        <v>119.41643999999999</v>
      </c>
      <c r="CC83" s="60">
        <v>120.49572000000001</v>
      </c>
      <c r="CD83" s="60">
        <v>123.911704</v>
      </c>
      <c r="CE83" s="60">
        <v>124.48546</v>
      </c>
      <c r="CF83" s="60">
        <v>125.913076</v>
      </c>
      <c r="CG83" s="60">
        <v>127.39614400000001</v>
      </c>
      <c r="CH83" s="60">
        <v>131.630324</v>
      </c>
      <c r="CI83" s="60">
        <v>132.50008800000001</v>
      </c>
      <c r="CJ83" s="60">
        <v>133.58625599999999</v>
      </c>
      <c r="CK83" s="60">
        <v>136.83619999999999</v>
      </c>
      <c r="CL83" s="60">
        <v>141.14228399999999</v>
      </c>
      <c r="CM83" s="60">
        <v>131.38299599999999</v>
      </c>
      <c r="CN83" s="60">
        <v>141.32378800000001</v>
      </c>
      <c r="CO83" s="60">
        <v>145.50448399999999</v>
      </c>
      <c r="CP83" s="60">
        <v>150.72616400000001</v>
      </c>
      <c r="CQ83" s="60">
        <v>148.55273600000001</v>
      </c>
      <c r="CR83" s="60">
        <v>157.61456799999999</v>
      </c>
      <c r="CS83" s="60">
        <v>154.52277599999999</v>
      </c>
      <c r="CT83" s="60">
        <v>160.24501599999999</v>
      </c>
      <c r="CU83" s="60">
        <v>159.80430000000001</v>
      </c>
      <c r="CV83" s="60">
        <v>164.732204</v>
      </c>
      <c r="CW83" s="60">
        <v>167.689696</v>
      </c>
      <c r="CX83" s="60">
        <v>167.95618400000001</v>
      </c>
      <c r="CY83" s="60">
        <v>176.96489199999999</v>
      </c>
      <c r="CZ83" s="60">
        <v>176.10765599999999</v>
      </c>
      <c r="DA83" s="60">
        <v>181.28823600000001</v>
      </c>
      <c r="DB83" s="60">
        <v>185.443972</v>
      </c>
      <c r="DC83" s="60">
        <v>189.84869599999999</v>
      </c>
      <c r="DD83" s="60">
        <v>191.098164</v>
      </c>
      <c r="DE83" s="60">
        <v>197.12421599999999</v>
      </c>
      <c r="DF83" s="60">
        <v>201.14936900000001</v>
      </c>
      <c r="DG83" s="61">
        <v>205.44799399999999</v>
      </c>
      <c r="DH83" s="62">
        <v>208.78729119357325</v>
      </c>
      <c r="DI83" s="62">
        <v>211.35807358556417</v>
      </c>
      <c r="DJ83" s="62">
        <v>214.20165488816539</v>
      </c>
      <c r="DK83" s="62">
        <v>217.0205181893075</v>
      </c>
      <c r="DL83" s="62">
        <v>219.78236375867914</v>
      </c>
      <c r="DM83" s="62">
        <v>222.49772337673471</v>
      </c>
      <c r="DN83" s="62">
        <v>225.05279356486511</v>
      </c>
      <c r="DO83" s="62">
        <v>227.65203748275778</v>
      </c>
      <c r="DP83" s="62">
        <v>230.29529794996523</v>
      </c>
      <c r="DQ83" s="62">
        <v>232.95427858726097</v>
      </c>
      <c r="DR83" s="62">
        <v>235.72896382367173</v>
      </c>
      <c r="DS83" s="62">
        <v>238.50087552705452</v>
      </c>
      <c r="DT83" s="62">
        <v>241.27722147433317</v>
      </c>
      <c r="DU83" s="62">
        <v>244.087186564371</v>
      </c>
      <c r="DV83" s="62">
        <v>246.78643342712957</v>
      </c>
      <c r="DW83" s="62">
        <v>249.51561184627678</v>
      </c>
      <c r="DX83" s="62">
        <v>252.27505459406296</v>
      </c>
      <c r="DY83" s="62">
        <v>255.06509815156554</v>
      </c>
      <c r="DZ83" s="62">
        <v>257.88147809831054</v>
      </c>
      <c r="EA83" s="62">
        <v>260.72904133605726</v>
      </c>
      <c r="EB83" s="62">
        <v>263.60813403112081</v>
      </c>
      <c r="EC83" s="62">
        <v>266.51910620211544</v>
      </c>
    </row>
    <row r="84" spans="1:133" s="22" customFormat="1" ht="15.6" x14ac:dyDescent="0.3">
      <c r="A84" s="12" t="s">
        <v>163</v>
      </c>
      <c r="B84" s="60">
        <v>21.830075999999998</v>
      </c>
      <c r="C84" s="60">
        <v>22.473379999999999</v>
      </c>
      <c r="D84" s="60">
        <v>23.099063999999998</v>
      </c>
      <c r="E84" s="60">
        <v>23.506623999999999</v>
      </c>
      <c r="F84" s="60">
        <v>24.438604000000002</v>
      </c>
      <c r="G84" s="60">
        <v>24.0885</v>
      </c>
      <c r="H84" s="60">
        <v>24.244008000000001</v>
      </c>
      <c r="I84" s="60">
        <v>25.364560000000001</v>
      </c>
      <c r="J84" s="60">
        <v>25.731676</v>
      </c>
      <c r="K84" s="60">
        <v>26.907724000000002</v>
      </c>
      <c r="L84" s="60">
        <v>27.471395999999999</v>
      </c>
      <c r="M84" s="60">
        <v>27.8245</v>
      </c>
      <c r="N84" s="60">
        <v>28.798964000000002</v>
      </c>
      <c r="O84" s="60">
        <v>28.660112000000002</v>
      </c>
      <c r="P84" s="60">
        <v>28.520396000000002</v>
      </c>
      <c r="Q84" s="60">
        <v>28.532271999999999</v>
      </c>
      <c r="R84" s="60">
        <v>29.407236000000001</v>
      </c>
      <c r="S84" s="60">
        <v>30.040611999999999</v>
      </c>
      <c r="T84" s="60">
        <v>30.080760000000001</v>
      </c>
      <c r="U84" s="60">
        <v>30.436223999999999</v>
      </c>
      <c r="V84" s="60">
        <v>30.932416</v>
      </c>
      <c r="W84" s="60">
        <v>31.367556</v>
      </c>
      <c r="X84" s="60">
        <v>32.048423999999997</v>
      </c>
      <c r="Y84" s="60">
        <v>33.02816</v>
      </c>
      <c r="Z84" s="60">
        <v>32.904727999999999</v>
      </c>
      <c r="AA84" s="60">
        <v>34.266112</v>
      </c>
      <c r="AB84" s="60">
        <v>35.053759999999997</v>
      </c>
      <c r="AC84" s="60">
        <v>33.982332</v>
      </c>
      <c r="AD84" s="60">
        <v>34.054028000000002</v>
      </c>
      <c r="AE84" s="60">
        <v>35.028799999999997</v>
      </c>
      <c r="AF84" s="60">
        <v>35.514116000000001</v>
      </c>
      <c r="AG84" s="60">
        <v>36.549047999999999</v>
      </c>
      <c r="AH84" s="60">
        <v>36.844439999999999</v>
      </c>
      <c r="AI84" s="60">
        <v>37.253700000000002</v>
      </c>
      <c r="AJ84" s="60">
        <v>38.240063999999997</v>
      </c>
      <c r="AK84" s="60">
        <v>38.494459999999997</v>
      </c>
      <c r="AL84" s="60">
        <v>39.700208000000003</v>
      </c>
      <c r="AM84" s="60">
        <v>39.720771999999997</v>
      </c>
      <c r="AN84" s="60">
        <v>40.210664000000001</v>
      </c>
      <c r="AO84" s="60">
        <v>40.857156000000003</v>
      </c>
      <c r="AP84" s="60">
        <v>41.691099999999999</v>
      </c>
      <c r="AQ84" s="60">
        <v>41.895912000000003</v>
      </c>
      <c r="AR84" s="60">
        <v>41.766112</v>
      </c>
      <c r="AS84" s="60">
        <v>41.960120000000003</v>
      </c>
      <c r="AT84" s="60">
        <v>39.106755999999997</v>
      </c>
      <c r="AU84" s="60">
        <v>39.61392</v>
      </c>
      <c r="AV84" s="60">
        <v>39.336123999999998</v>
      </c>
      <c r="AW84" s="60">
        <v>39.510579999999997</v>
      </c>
      <c r="AX84" s="60">
        <v>39.040176000000002</v>
      </c>
      <c r="AY84" s="60">
        <v>39.988272000000002</v>
      </c>
      <c r="AZ84" s="60">
        <v>40.671256</v>
      </c>
      <c r="BA84" s="60">
        <v>40.626235999999999</v>
      </c>
      <c r="BB84" s="60">
        <v>42.126524000000003</v>
      </c>
      <c r="BC84" s="60">
        <v>41.730364000000002</v>
      </c>
      <c r="BD84" s="60">
        <v>42.612696</v>
      </c>
      <c r="BE84" s="60">
        <v>42.357183999999997</v>
      </c>
      <c r="BF84" s="60">
        <v>44.215612</v>
      </c>
      <c r="BG84" s="60">
        <v>44.642060000000001</v>
      </c>
      <c r="BH84" s="60">
        <v>45.406495999999997</v>
      </c>
      <c r="BI84" s="60">
        <v>46.681868000000001</v>
      </c>
      <c r="BJ84" s="60">
        <v>46.066912000000002</v>
      </c>
      <c r="BK84" s="60">
        <v>47.155388000000002</v>
      </c>
      <c r="BL84" s="60">
        <v>47.876980000000003</v>
      </c>
      <c r="BM84" s="60">
        <v>48.987036000000003</v>
      </c>
      <c r="BN84" s="60">
        <v>50.249803999999997</v>
      </c>
      <c r="BO84" s="60">
        <v>51.213439999999999</v>
      </c>
      <c r="BP84" s="60">
        <v>52.854787999999999</v>
      </c>
      <c r="BQ84" s="60">
        <v>53.249035999999997</v>
      </c>
      <c r="BR84" s="60">
        <v>55.046391999999997</v>
      </c>
      <c r="BS84" s="60">
        <v>56.025460000000002</v>
      </c>
      <c r="BT84" s="60">
        <v>57.103243999999997</v>
      </c>
      <c r="BU84" s="60">
        <v>57.105671999999998</v>
      </c>
      <c r="BV84" s="60">
        <v>59.711744000000003</v>
      </c>
      <c r="BW84" s="60">
        <v>60.544840000000001</v>
      </c>
      <c r="BX84" s="60">
        <v>62.060316</v>
      </c>
      <c r="BY84" s="60">
        <v>63.750044000000003</v>
      </c>
      <c r="BZ84" s="60">
        <v>63.57206</v>
      </c>
      <c r="CA84" s="60">
        <v>64.67398</v>
      </c>
      <c r="CB84" s="60">
        <v>66.452044000000001</v>
      </c>
      <c r="CC84" s="60">
        <v>67.138059999999996</v>
      </c>
      <c r="CD84" s="60">
        <v>67.402500000000003</v>
      </c>
      <c r="CE84" s="60">
        <v>69.645324000000002</v>
      </c>
      <c r="CF84" s="60">
        <v>70.758508000000006</v>
      </c>
      <c r="CG84" s="60">
        <v>71.826291999999995</v>
      </c>
      <c r="CH84" s="60">
        <v>72.709987999999996</v>
      </c>
      <c r="CI84" s="60">
        <v>74.895375999999999</v>
      </c>
      <c r="CJ84" s="60">
        <v>77.077336000000003</v>
      </c>
      <c r="CK84" s="60">
        <v>78.378575999999995</v>
      </c>
      <c r="CL84" s="60">
        <v>77.139083999999997</v>
      </c>
      <c r="CM84" s="60">
        <v>43.707228000000001</v>
      </c>
      <c r="CN84" s="60">
        <v>53.565192000000003</v>
      </c>
      <c r="CO84" s="60">
        <v>70.521355999999997</v>
      </c>
      <c r="CP84" s="60">
        <v>59.751399999999997</v>
      </c>
      <c r="CQ84" s="60">
        <v>73.408975999999996</v>
      </c>
      <c r="CR84" s="60">
        <v>84.265156000000005</v>
      </c>
      <c r="CS84" s="60">
        <v>87.038979999999995</v>
      </c>
      <c r="CT84" s="60">
        <v>81.192611999999997</v>
      </c>
      <c r="CU84" s="60">
        <v>86.871015999999997</v>
      </c>
      <c r="CV84" s="60">
        <v>90.568824000000006</v>
      </c>
      <c r="CW84" s="60">
        <v>90.871036000000004</v>
      </c>
      <c r="CX84" s="60">
        <v>90.083088000000004</v>
      </c>
      <c r="CY84" s="60">
        <v>91.811288000000005</v>
      </c>
      <c r="CZ84" s="60">
        <v>93.816444000000004</v>
      </c>
      <c r="DA84" s="60">
        <v>93.814903999999999</v>
      </c>
      <c r="DB84" s="60">
        <v>95.760431999999994</v>
      </c>
      <c r="DC84" s="60">
        <v>96.632496000000003</v>
      </c>
      <c r="DD84" s="60">
        <v>98.166908000000006</v>
      </c>
      <c r="DE84" s="60">
        <v>97.670903999999993</v>
      </c>
      <c r="DF84" s="60">
        <v>98.820398999999995</v>
      </c>
      <c r="DG84" s="61">
        <v>99.893608</v>
      </c>
      <c r="DH84" s="62">
        <v>101.00007113916348</v>
      </c>
      <c r="DI84" s="62">
        <v>100.59881827191032</v>
      </c>
      <c r="DJ84" s="62">
        <v>101.16008865886836</v>
      </c>
      <c r="DK84" s="62">
        <v>102.02977249859525</v>
      </c>
      <c r="DL84" s="62">
        <v>103.02483704612298</v>
      </c>
      <c r="DM84" s="62">
        <v>104.05114095848759</v>
      </c>
      <c r="DN84" s="62">
        <v>105.03427925518088</v>
      </c>
      <c r="DO84" s="62">
        <v>106.06085372165734</v>
      </c>
      <c r="DP84" s="62">
        <v>107.1472669611023</v>
      </c>
      <c r="DQ84" s="62">
        <v>108.28321005036632</v>
      </c>
      <c r="DR84" s="62">
        <v>109.43885904570982</v>
      </c>
      <c r="DS84" s="62">
        <v>110.63680240455921</v>
      </c>
      <c r="DT84" s="62">
        <v>111.86904297577271</v>
      </c>
      <c r="DU84" s="62">
        <v>113.13182514579542</v>
      </c>
      <c r="DV84" s="62">
        <v>114.32965072301472</v>
      </c>
      <c r="DW84" s="62">
        <v>115.55263122456223</v>
      </c>
      <c r="DX84" s="62">
        <v>116.80129982340701</v>
      </c>
      <c r="DY84" s="62">
        <v>118.07620374481611</v>
      </c>
      <c r="DZ84" s="62">
        <v>119.34191665292263</v>
      </c>
      <c r="EA84" s="62">
        <v>120.62119731740118</v>
      </c>
      <c r="EB84" s="62">
        <v>121.91419117724655</v>
      </c>
      <c r="EC84" s="62">
        <v>123.22104523048064</v>
      </c>
    </row>
    <row r="85" spans="1:133" s="22" customFormat="1" ht="15.6" x14ac:dyDescent="0.3">
      <c r="A85" s="12" t="s">
        <v>164</v>
      </c>
      <c r="B85" s="60">
        <v>15.221644</v>
      </c>
      <c r="C85" s="60">
        <v>15.607068</v>
      </c>
      <c r="D85" s="60">
        <v>16.023872000000001</v>
      </c>
      <c r="E85" s="60">
        <v>16.292287999999999</v>
      </c>
      <c r="F85" s="60">
        <v>16.179012</v>
      </c>
      <c r="G85" s="60">
        <v>16.385587999999998</v>
      </c>
      <c r="H85" s="60">
        <v>16.359696</v>
      </c>
      <c r="I85" s="60">
        <v>16.814564000000001</v>
      </c>
      <c r="J85" s="60">
        <v>17.853332000000002</v>
      </c>
      <c r="K85" s="60">
        <v>18.232787999999999</v>
      </c>
      <c r="L85" s="60">
        <v>18.366036000000001</v>
      </c>
      <c r="M85" s="60">
        <v>18.133351999999999</v>
      </c>
      <c r="N85" s="60">
        <v>18.061067999999999</v>
      </c>
      <c r="O85" s="60">
        <v>18.387584</v>
      </c>
      <c r="P85" s="60">
        <v>18.714971999999999</v>
      </c>
      <c r="Q85" s="60">
        <v>18.64208</v>
      </c>
      <c r="R85" s="60">
        <v>19.280172</v>
      </c>
      <c r="S85" s="60">
        <v>19.572431999999999</v>
      </c>
      <c r="T85" s="60">
        <v>19.637443999999999</v>
      </c>
      <c r="U85" s="60">
        <v>19.383948</v>
      </c>
      <c r="V85" s="60">
        <v>20.068595999999999</v>
      </c>
      <c r="W85" s="60">
        <v>20.209091999999998</v>
      </c>
      <c r="X85" s="60">
        <v>20.347515999999999</v>
      </c>
      <c r="Y85" s="60">
        <v>20.665292000000001</v>
      </c>
      <c r="Z85" s="60">
        <v>20.923276000000001</v>
      </c>
      <c r="AA85" s="60">
        <v>21.13128</v>
      </c>
      <c r="AB85" s="60">
        <v>21.653887999999998</v>
      </c>
      <c r="AC85" s="60">
        <v>21.488208</v>
      </c>
      <c r="AD85" s="60">
        <v>21.374748</v>
      </c>
      <c r="AE85" s="60">
        <v>21.454132000000001</v>
      </c>
      <c r="AF85" s="60">
        <v>21.632572</v>
      </c>
      <c r="AG85" s="60">
        <v>21.963832</v>
      </c>
      <c r="AH85" s="60">
        <v>22.192284000000001</v>
      </c>
      <c r="AI85" s="60">
        <v>22.549651999999998</v>
      </c>
      <c r="AJ85" s="60">
        <v>22.92606</v>
      </c>
      <c r="AK85" s="60">
        <v>23.263135999999999</v>
      </c>
      <c r="AL85" s="60">
        <v>23.816312</v>
      </c>
      <c r="AM85" s="60">
        <v>23.91996</v>
      </c>
      <c r="AN85" s="60">
        <v>24.125520000000002</v>
      </c>
      <c r="AO85" s="60">
        <v>24.516255999999998</v>
      </c>
      <c r="AP85" s="60">
        <v>24.803732</v>
      </c>
      <c r="AQ85" s="60">
        <v>24.781040000000001</v>
      </c>
      <c r="AR85" s="60">
        <v>24.575127999999999</v>
      </c>
      <c r="AS85" s="60">
        <v>24.519635999999998</v>
      </c>
      <c r="AT85" s="60">
        <v>24.000375999999999</v>
      </c>
      <c r="AU85" s="60">
        <v>23.728947999999999</v>
      </c>
      <c r="AV85" s="60">
        <v>23.230640000000001</v>
      </c>
      <c r="AW85" s="60">
        <v>23.058347999999999</v>
      </c>
      <c r="AX85" s="60">
        <v>23.402784</v>
      </c>
      <c r="AY85" s="60">
        <v>23.477208000000001</v>
      </c>
      <c r="AZ85" s="60">
        <v>23.436015999999999</v>
      </c>
      <c r="BA85" s="60">
        <v>23.11646</v>
      </c>
      <c r="BB85" s="60">
        <v>23.78134</v>
      </c>
      <c r="BC85" s="60">
        <v>23.605039999999999</v>
      </c>
      <c r="BD85" s="60">
        <v>24.441824</v>
      </c>
      <c r="BE85" s="60">
        <v>25.36908</v>
      </c>
      <c r="BF85" s="60">
        <v>24.094723999999999</v>
      </c>
      <c r="BG85" s="60">
        <v>25.253367999999998</v>
      </c>
      <c r="BH85" s="60">
        <v>26.001467999999999</v>
      </c>
      <c r="BI85" s="60">
        <v>26.389092000000002</v>
      </c>
      <c r="BJ85" s="60">
        <v>26.118328000000002</v>
      </c>
      <c r="BK85" s="60">
        <v>26.102988</v>
      </c>
      <c r="BL85" s="60">
        <v>26.065443999999999</v>
      </c>
      <c r="BM85" s="60">
        <v>26.4757</v>
      </c>
      <c r="BN85" s="60">
        <v>27.573875999999998</v>
      </c>
      <c r="BO85" s="60">
        <v>28.045259999999999</v>
      </c>
      <c r="BP85" s="60">
        <v>28.495940000000001</v>
      </c>
      <c r="BQ85" s="60">
        <v>28.817936</v>
      </c>
      <c r="BR85" s="60">
        <v>29.723452000000002</v>
      </c>
      <c r="BS85" s="60">
        <v>29.709883999999999</v>
      </c>
      <c r="BT85" s="60">
        <v>29.562664000000002</v>
      </c>
      <c r="BU85" s="60">
        <v>30.089563999999999</v>
      </c>
      <c r="BV85" s="60">
        <v>30.698996000000001</v>
      </c>
      <c r="BW85" s="60">
        <v>30.640968000000001</v>
      </c>
      <c r="BX85" s="60">
        <v>30.717376000000002</v>
      </c>
      <c r="BY85" s="60">
        <v>30.973824</v>
      </c>
      <c r="BZ85" s="60">
        <v>31.208776</v>
      </c>
      <c r="CA85" s="60">
        <v>31.976120000000002</v>
      </c>
      <c r="CB85" s="60">
        <v>35.451887999999997</v>
      </c>
      <c r="CC85" s="60">
        <v>32.563904000000001</v>
      </c>
      <c r="CD85" s="60">
        <v>33.553795999999998</v>
      </c>
      <c r="CE85" s="60">
        <v>34.347892000000002</v>
      </c>
      <c r="CF85" s="60">
        <v>34.238731999999999</v>
      </c>
      <c r="CG85" s="60">
        <v>35.048248000000001</v>
      </c>
      <c r="CH85" s="60">
        <v>35.425336000000001</v>
      </c>
      <c r="CI85" s="60">
        <v>35.238128000000003</v>
      </c>
      <c r="CJ85" s="60">
        <v>36.160995999999997</v>
      </c>
      <c r="CK85" s="60">
        <v>36.905884</v>
      </c>
      <c r="CL85" s="60">
        <v>38.074696000000003</v>
      </c>
      <c r="CM85" s="60">
        <v>31.591927999999999</v>
      </c>
      <c r="CN85" s="60">
        <v>32.528756000000001</v>
      </c>
      <c r="CO85" s="60">
        <v>34.375196000000003</v>
      </c>
      <c r="CP85" s="60">
        <v>34.416820000000001</v>
      </c>
      <c r="CQ85" s="60">
        <v>35.737476000000001</v>
      </c>
      <c r="CR85" s="60">
        <v>37.698072000000003</v>
      </c>
      <c r="CS85" s="60">
        <v>38.773288000000001</v>
      </c>
      <c r="CT85" s="60">
        <v>40.278672</v>
      </c>
      <c r="CU85" s="60">
        <v>40.179304000000002</v>
      </c>
      <c r="CV85" s="60">
        <v>41.613672000000001</v>
      </c>
      <c r="CW85" s="60">
        <v>42.091216000000003</v>
      </c>
      <c r="CX85" s="60">
        <v>42.534292000000001</v>
      </c>
      <c r="CY85" s="60">
        <v>43.375692000000001</v>
      </c>
      <c r="CZ85" s="60">
        <v>43.615963999999998</v>
      </c>
      <c r="DA85" s="60">
        <v>44.317467999999998</v>
      </c>
      <c r="DB85" s="60">
        <v>44.978755999999997</v>
      </c>
      <c r="DC85" s="60">
        <v>45.279747999999998</v>
      </c>
      <c r="DD85" s="60">
        <v>46.382747999999999</v>
      </c>
      <c r="DE85" s="60">
        <v>47.011279999999999</v>
      </c>
      <c r="DF85" s="60">
        <v>46.597470000000001</v>
      </c>
      <c r="DG85" s="61">
        <v>46.957951000000001</v>
      </c>
      <c r="DH85" s="62">
        <v>48.156129241079242</v>
      </c>
      <c r="DI85" s="62">
        <v>48.36491945921366</v>
      </c>
      <c r="DJ85" s="62">
        <v>48.568914904724025</v>
      </c>
      <c r="DK85" s="62">
        <v>48.797609087445458</v>
      </c>
      <c r="DL85" s="62">
        <v>49.051330675419749</v>
      </c>
      <c r="DM85" s="62">
        <v>49.490457860498061</v>
      </c>
      <c r="DN85" s="62">
        <v>49.957765683337733</v>
      </c>
      <c r="DO85" s="62">
        <v>50.442168480057738</v>
      </c>
      <c r="DP85" s="62">
        <v>50.942036707527429</v>
      </c>
      <c r="DQ85" s="62">
        <v>51.449742164727034</v>
      </c>
      <c r="DR85" s="62">
        <v>51.922963463253232</v>
      </c>
      <c r="DS85" s="62">
        <v>52.415013774798979</v>
      </c>
      <c r="DT85" s="62">
        <v>52.921054896506185</v>
      </c>
      <c r="DU85" s="62">
        <v>53.436857264288939</v>
      </c>
      <c r="DV85" s="62">
        <v>53.99546212466506</v>
      </c>
      <c r="DW85" s="62">
        <v>54.559906388891072</v>
      </c>
      <c r="DX85" s="62">
        <v>55.130251099467223</v>
      </c>
      <c r="DY85" s="62">
        <v>55.706557937004597</v>
      </c>
      <c r="DZ85" s="62">
        <v>56.272992349890515</v>
      </c>
      <c r="EA85" s="62">
        <v>56.845186370908472</v>
      </c>
      <c r="EB85" s="62">
        <v>57.423198564801474</v>
      </c>
      <c r="EC85" s="62">
        <v>58.007088091809543</v>
      </c>
    </row>
    <row r="86" spans="1:133" s="22" customFormat="1" ht="17.399999999999999" x14ac:dyDescent="0.3">
      <c r="A86" s="12" t="s">
        <v>198</v>
      </c>
      <c r="B86" s="60">
        <v>85.261848000000001</v>
      </c>
      <c r="C86" s="60">
        <v>86.023420000000002</v>
      </c>
      <c r="D86" s="60">
        <v>87.699515999999988</v>
      </c>
      <c r="E86" s="60">
        <v>88.618212</v>
      </c>
      <c r="F86" s="60">
        <v>89.57365200000001</v>
      </c>
      <c r="G86" s="60">
        <v>90.763692000000006</v>
      </c>
      <c r="H86" s="60">
        <v>91.834748000000005</v>
      </c>
      <c r="I86" s="60">
        <v>93.808548000000002</v>
      </c>
      <c r="J86" s="60">
        <v>97.048108000000013</v>
      </c>
      <c r="K86" s="60">
        <v>99.144639999999995</v>
      </c>
      <c r="L86" s="60">
        <v>101.21767200000001</v>
      </c>
      <c r="M86" s="60">
        <v>100.87994</v>
      </c>
      <c r="N86" s="60">
        <v>105.189904</v>
      </c>
      <c r="O86" s="60">
        <v>106.93324</v>
      </c>
      <c r="P86" s="60">
        <v>108.41550799999999</v>
      </c>
      <c r="Q86" s="60">
        <v>110.81589600000001</v>
      </c>
      <c r="R86" s="60">
        <v>112.10832400000001</v>
      </c>
      <c r="S86" s="60">
        <v>113.99572800000001</v>
      </c>
      <c r="T86" s="60">
        <v>115.610652</v>
      </c>
      <c r="U86" s="60">
        <v>116.81151199999999</v>
      </c>
      <c r="V86" s="60">
        <v>117.98042799999999</v>
      </c>
      <c r="W86" s="60">
        <v>118.962492</v>
      </c>
      <c r="X86" s="60">
        <v>119.388164</v>
      </c>
      <c r="Y86" s="60">
        <v>120.60797199999999</v>
      </c>
      <c r="Z86" s="60">
        <v>121.62647199999999</v>
      </c>
      <c r="AA86" s="60">
        <v>122.416736</v>
      </c>
      <c r="AB86" s="60">
        <v>123.19425600000001</v>
      </c>
      <c r="AC86" s="60">
        <v>123.744432</v>
      </c>
      <c r="AD86" s="60">
        <v>126.19144399999999</v>
      </c>
      <c r="AE86" s="60">
        <v>126.01472</v>
      </c>
      <c r="AF86" s="60">
        <v>128.00636400000002</v>
      </c>
      <c r="AG86" s="60">
        <v>127.487196</v>
      </c>
      <c r="AH86" s="60">
        <v>132.35718</v>
      </c>
      <c r="AI86" s="60">
        <v>132.082168</v>
      </c>
      <c r="AJ86" s="60">
        <v>134.82194799999999</v>
      </c>
      <c r="AK86" s="60">
        <v>136.31896399999999</v>
      </c>
      <c r="AL86" s="60">
        <v>140.824308</v>
      </c>
      <c r="AM86" s="60">
        <v>142.63798800000001</v>
      </c>
      <c r="AN86" s="60">
        <v>143.476056</v>
      </c>
      <c r="AO86" s="60">
        <v>147.05356800000001</v>
      </c>
      <c r="AP86" s="60">
        <v>147.550532</v>
      </c>
      <c r="AQ86" s="60">
        <v>149.299644</v>
      </c>
      <c r="AR86" s="60">
        <v>152.37622399999998</v>
      </c>
      <c r="AS86" s="60">
        <v>153.32983200000001</v>
      </c>
      <c r="AT86" s="60">
        <v>150.69620399999999</v>
      </c>
      <c r="AU86" s="60">
        <v>151.36005599999999</v>
      </c>
      <c r="AV86" s="60">
        <v>151.98886400000001</v>
      </c>
      <c r="AW86" s="60">
        <v>149.59020799999999</v>
      </c>
      <c r="AX86" s="60">
        <v>151.123244</v>
      </c>
      <c r="AY86" s="60">
        <v>151.683652</v>
      </c>
      <c r="AZ86" s="60">
        <v>148.35846799999999</v>
      </c>
      <c r="BA86" s="60">
        <v>149.82058000000001</v>
      </c>
      <c r="BB86" s="60">
        <v>150.90504799999999</v>
      </c>
      <c r="BC86" s="60">
        <v>150.212828</v>
      </c>
      <c r="BD86" s="60">
        <v>151.62081999999998</v>
      </c>
      <c r="BE86" s="60">
        <v>148.77814000000001</v>
      </c>
      <c r="BF86" s="60">
        <v>153.18783200000001</v>
      </c>
      <c r="BG86" s="60">
        <v>151.405292</v>
      </c>
      <c r="BH86" s="60">
        <v>149.11267599999999</v>
      </c>
      <c r="BI86" s="60">
        <v>151.72680400000002</v>
      </c>
      <c r="BJ86" s="60">
        <v>151.50541200000001</v>
      </c>
      <c r="BK86" s="60">
        <v>151.696988</v>
      </c>
      <c r="BL86" s="60">
        <v>153.850008</v>
      </c>
      <c r="BM86" s="60">
        <v>155.30974399999999</v>
      </c>
      <c r="BN86" s="60">
        <v>155.89920800000002</v>
      </c>
      <c r="BO86" s="60">
        <v>157.90352799999999</v>
      </c>
      <c r="BP86" s="60">
        <v>161.216632</v>
      </c>
      <c r="BQ86" s="60">
        <v>163.679892</v>
      </c>
      <c r="BR86" s="60">
        <v>163.64025600000002</v>
      </c>
      <c r="BS86" s="60">
        <v>167.61810000000003</v>
      </c>
      <c r="BT86" s="60">
        <v>171.321596</v>
      </c>
      <c r="BU86" s="60">
        <v>170.608036</v>
      </c>
      <c r="BV86" s="60">
        <v>174.47184799999999</v>
      </c>
      <c r="BW86" s="60">
        <v>175.41538</v>
      </c>
      <c r="BX86" s="60">
        <v>179.00168400000001</v>
      </c>
      <c r="BY86" s="60">
        <v>178.78904800000001</v>
      </c>
      <c r="BZ86" s="60">
        <v>181.63446400000001</v>
      </c>
      <c r="CA86" s="60">
        <v>182.98281599999999</v>
      </c>
      <c r="CB86" s="60">
        <v>184.415828</v>
      </c>
      <c r="CC86" s="60">
        <v>186.70106800000002</v>
      </c>
      <c r="CD86" s="60">
        <v>188.78751599999998</v>
      </c>
      <c r="CE86" s="60">
        <v>189.165852</v>
      </c>
      <c r="CF86" s="60">
        <v>189.74948799999999</v>
      </c>
      <c r="CG86" s="60">
        <v>194.95934800000001</v>
      </c>
      <c r="CH86" s="60">
        <v>192.47878400000002</v>
      </c>
      <c r="CI86" s="60">
        <v>196.06430399999999</v>
      </c>
      <c r="CJ86" s="60">
        <v>198.59665200000001</v>
      </c>
      <c r="CK86" s="60">
        <v>205.563604</v>
      </c>
      <c r="CL86" s="60">
        <v>208.53030799999999</v>
      </c>
      <c r="CM86" s="60">
        <v>200.87395600000002</v>
      </c>
      <c r="CN86" s="60">
        <v>207.410652</v>
      </c>
      <c r="CO86" s="60">
        <v>204.38775200000001</v>
      </c>
      <c r="CP86" s="60">
        <v>208.91535999999999</v>
      </c>
      <c r="CQ86" s="60">
        <v>210.482552</v>
      </c>
      <c r="CR86" s="60">
        <v>216.81494799999999</v>
      </c>
      <c r="CS86" s="60">
        <v>217.2184</v>
      </c>
      <c r="CT86" s="60">
        <v>221.162372</v>
      </c>
      <c r="CU86" s="60">
        <v>221.91308000000001</v>
      </c>
      <c r="CV86" s="60">
        <v>227.78203999999999</v>
      </c>
      <c r="CW86" s="60">
        <v>229.53335199999998</v>
      </c>
      <c r="CX86" s="60">
        <v>238.32379199999997</v>
      </c>
      <c r="CY86" s="60">
        <v>239.861784</v>
      </c>
      <c r="CZ86" s="60">
        <v>245.29621199999997</v>
      </c>
      <c r="DA86" s="60">
        <v>247.727924</v>
      </c>
      <c r="DB86" s="60">
        <v>254.85107599999998</v>
      </c>
      <c r="DC86" s="60">
        <v>259.23874799999999</v>
      </c>
      <c r="DD86" s="60">
        <v>263.96086000000003</v>
      </c>
      <c r="DE86" s="60">
        <v>271.68893600000001</v>
      </c>
      <c r="DF86" s="60">
        <v>271.95305500000001</v>
      </c>
      <c r="DG86" s="61">
        <v>275.22323700000004</v>
      </c>
      <c r="DH86" s="62">
        <v>279.67902872524985</v>
      </c>
      <c r="DI86" s="62">
        <v>281.26355737784274</v>
      </c>
      <c r="DJ86" s="62">
        <v>285.28843575124154</v>
      </c>
      <c r="DK86" s="62">
        <v>289.31154498481186</v>
      </c>
      <c r="DL86" s="62">
        <v>293.25982903703226</v>
      </c>
      <c r="DM86" s="62">
        <v>297.07813933838457</v>
      </c>
      <c r="DN86" s="62">
        <v>300.37100528504283</v>
      </c>
      <c r="DO86" s="62">
        <v>303.60360435833684</v>
      </c>
      <c r="DP86" s="62">
        <v>306.74408014142318</v>
      </c>
      <c r="DQ86" s="62">
        <v>309.83809322160943</v>
      </c>
      <c r="DR86" s="62">
        <v>313.13193354742714</v>
      </c>
      <c r="DS86" s="62">
        <v>316.43802022517701</v>
      </c>
      <c r="DT86" s="62">
        <v>319.74430592142738</v>
      </c>
      <c r="DU86" s="62">
        <v>323.04304336734549</v>
      </c>
      <c r="DV86" s="62">
        <v>326.14709195285434</v>
      </c>
      <c r="DW86" s="62">
        <v>329.23836728939443</v>
      </c>
      <c r="DX86" s="62">
        <v>332.36289389820729</v>
      </c>
      <c r="DY86" s="62">
        <v>335.51164130285736</v>
      </c>
      <c r="DZ86" s="62">
        <v>338.63962650842075</v>
      </c>
      <c r="EA86" s="62">
        <v>341.79723395563769</v>
      </c>
      <c r="EB86" s="62">
        <v>344.98474724601164</v>
      </c>
      <c r="EC86" s="62">
        <v>348.20245271657853</v>
      </c>
    </row>
    <row r="87" spans="1:133" s="22" customFormat="1" ht="15.6" x14ac:dyDescent="0.3">
      <c r="A87" s="12" t="s">
        <v>166</v>
      </c>
      <c r="B87" s="60">
        <v>11.873428000000001</v>
      </c>
      <c r="C87" s="60">
        <v>11.987696</v>
      </c>
      <c r="D87" s="60">
        <v>12.19416</v>
      </c>
      <c r="E87" s="60">
        <v>12.2636</v>
      </c>
      <c r="F87" s="60">
        <v>12.246740000000001</v>
      </c>
      <c r="G87" s="60">
        <v>12.208959999999999</v>
      </c>
      <c r="H87" s="60">
        <v>12.164823999999999</v>
      </c>
      <c r="I87" s="60">
        <v>12.303864000000001</v>
      </c>
      <c r="J87" s="60">
        <v>12.777172</v>
      </c>
      <c r="K87" s="60">
        <v>13.397772</v>
      </c>
      <c r="L87" s="60">
        <v>12.749556</v>
      </c>
      <c r="M87" s="60">
        <v>12.62792</v>
      </c>
      <c r="N87" s="60">
        <v>12.356795999999999</v>
      </c>
      <c r="O87" s="60">
        <v>12.312419999999999</v>
      </c>
      <c r="P87" s="60">
        <v>12.461627999999999</v>
      </c>
      <c r="Q87" s="60">
        <v>12.605568</v>
      </c>
      <c r="R87" s="60">
        <v>12.912896</v>
      </c>
      <c r="S87" s="60">
        <v>13.174852</v>
      </c>
      <c r="T87" s="60">
        <v>13.269396</v>
      </c>
      <c r="U87" s="60">
        <v>13.481604000000001</v>
      </c>
      <c r="V87" s="60">
        <v>13.833831999999999</v>
      </c>
      <c r="W87" s="60">
        <v>13.791396000000001</v>
      </c>
      <c r="X87" s="60">
        <v>13.802572</v>
      </c>
      <c r="Y87" s="60">
        <v>13.932003999999999</v>
      </c>
      <c r="Z87" s="60">
        <v>14.175712000000001</v>
      </c>
      <c r="AA87" s="60">
        <v>14.436591999999999</v>
      </c>
      <c r="AB87" s="60">
        <v>14.664412</v>
      </c>
      <c r="AC87" s="60">
        <v>14.881144000000001</v>
      </c>
      <c r="AD87" s="60">
        <v>14.933088</v>
      </c>
      <c r="AE87" s="60">
        <v>15.174488</v>
      </c>
      <c r="AF87" s="60">
        <v>15.303008</v>
      </c>
      <c r="AG87" s="60">
        <v>15.265052000000001</v>
      </c>
      <c r="AH87" s="60">
        <v>15.143616</v>
      </c>
      <c r="AI87" s="60">
        <v>15.172088</v>
      </c>
      <c r="AJ87" s="60">
        <v>15.239255999999999</v>
      </c>
      <c r="AK87" s="60">
        <v>15.422236</v>
      </c>
      <c r="AL87" s="60">
        <v>15.493096</v>
      </c>
      <c r="AM87" s="60">
        <v>15.616531999999999</v>
      </c>
      <c r="AN87" s="60">
        <v>15.799892</v>
      </c>
      <c r="AO87" s="60">
        <v>15.943804</v>
      </c>
      <c r="AP87" s="60">
        <v>16.064236000000001</v>
      </c>
      <c r="AQ87" s="60">
        <v>16.208203999999999</v>
      </c>
      <c r="AR87" s="60">
        <v>16.250219999999999</v>
      </c>
      <c r="AS87" s="60">
        <v>16.298576000000001</v>
      </c>
      <c r="AT87" s="60">
        <v>16.495144</v>
      </c>
      <c r="AU87" s="60">
        <v>16.953071999999999</v>
      </c>
      <c r="AV87" s="60">
        <v>17.067036000000002</v>
      </c>
      <c r="AW87" s="60">
        <v>17.347923999999999</v>
      </c>
      <c r="AX87" s="60">
        <v>18.204612000000001</v>
      </c>
      <c r="AY87" s="60">
        <v>18.831800000000001</v>
      </c>
      <c r="AZ87" s="60">
        <v>18.735095999999999</v>
      </c>
      <c r="BA87" s="60">
        <v>18.854088000000001</v>
      </c>
      <c r="BB87" s="60">
        <v>18.848880000000001</v>
      </c>
      <c r="BC87" s="60">
        <v>18.743652000000001</v>
      </c>
      <c r="BD87" s="60">
        <v>18.659099999999999</v>
      </c>
      <c r="BE87" s="60">
        <v>18.594728</v>
      </c>
      <c r="BF87" s="60">
        <v>18.621288</v>
      </c>
      <c r="BG87" s="60">
        <v>18.659184</v>
      </c>
      <c r="BH87" s="60">
        <v>18.632552</v>
      </c>
      <c r="BI87" s="60">
        <v>18.606027999999998</v>
      </c>
      <c r="BJ87" s="60">
        <v>18.477288000000001</v>
      </c>
      <c r="BK87" s="60">
        <v>18.28398</v>
      </c>
      <c r="BL87" s="60">
        <v>17.803348</v>
      </c>
      <c r="BM87" s="60">
        <v>18.254695999999999</v>
      </c>
      <c r="BN87" s="60">
        <v>18.388736000000002</v>
      </c>
      <c r="BO87" s="60">
        <v>18.543780000000002</v>
      </c>
      <c r="BP87" s="60">
        <v>18.762756</v>
      </c>
      <c r="BQ87" s="60">
        <v>18.929099999999998</v>
      </c>
      <c r="BR87" s="60">
        <v>19.156231999999999</v>
      </c>
      <c r="BS87" s="60">
        <v>19.405519999999999</v>
      </c>
      <c r="BT87" s="60">
        <v>19.443007999999999</v>
      </c>
      <c r="BU87" s="60">
        <v>19.516359999999999</v>
      </c>
      <c r="BV87" s="60">
        <v>19.580724</v>
      </c>
      <c r="BW87" s="60">
        <v>19.684936</v>
      </c>
      <c r="BX87" s="60">
        <v>19.833116</v>
      </c>
      <c r="BY87" s="60">
        <v>19.953904000000001</v>
      </c>
      <c r="BZ87" s="60">
        <v>20.095624000000001</v>
      </c>
      <c r="CA87" s="60">
        <v>20.169236000000001</v>
      </c>
      <c r="CB87" s="60">
        <v>20.365924</v>
      </c>
      <c r="CC87" s="60">
        <v>20.617775999999999</v>
      </c>
      <c r="CD87" s="60">
        <v>20.886084</v>
      </c>
      <c r="CE87" s="60">
        <v>21.1067</v>
      </c>
      <c r="CF87" s="60">
        <v>21.273896000000001</v>
      </c>
      <c r="CG87" s="60">
        <v>21.343019999999999</v>
      </c>
      <c r="CH87" s="60">
        <v>21.319728000000001</v>
      </c>
      <c r="CI87" s="60">
        <v>21.440504000000001</v>
      </c>
      <c r="CJ87" s="60">
        <v>21.499500000000001</v>
      </c>
      <c r="CK87" s="60">
        <v>21.693092</v>
      </c>
      <c r="CL87" s="60">
        <v>22.035644000000001</v>
      </c>
      <c r="CM87" s="60">
        <v>22.311727999999999</v>
      </c>
      <c r="CN87" s="60">
        <v>23.779503999999999</v>
      </c>
      <c r="CO87" s="60">
        <v>23.002431999999999</v>
      </c>
      <c r="CP87" s="60">
        <v>22.890864000000001</v>
      </c>
      <c r="CQ87" s="60">
        <v>22.99166</v>
      </c>
      <c r="CR87" s="60">
        <v>23.074116</v>
      </c>
      <c r="CS87" s="60">
        <v>23.158975999999999</v>
      </c>
      <c r="CT87" s="60">
        <v>23.388120000000001</v>
      </c>
      <c r="CU87" s="60">
        <v>23.545135999999999</v>
      </c>
      <c r="CV87" s="60">
        <v>23.816748</v>
      </c>
      <c r="CW87" s="60">
        <v>24.220036</v>
      </c>
      <c r="CX87" s="60">
        <v>24.716187999999999</v>
      </c>
      <c r="CY87" s="60">
        <v>25.142607999999999</v>
      </c>
      <c r="CZ87" s="60">
        <v>25.711635999999999</v>
      </c>
      <c r="DA87" s="60">
        <v>26.178319999999999</v>
      </c>
      <c r="DB87" s="60">
        <v>26.448951999999998</v>
      </c>
      <c r="DC87" s="60">
        <v>26.758244000000001</v>
      </c>
      <c r="DD87" s="60">
        <v>27.055304</v>
      </c>
      <c r="DE87" s="60">
        <v>27.375024</v>
      </c>
      <c r="DF87" s="60">
        <v>27.468067999999999</v>
      </c>
      <c r="DG87" s="61">
        <v>27.406523</v>
      </c>
      <c r="DH87" s="62">
        <v>27.288431248331584</v>
      </c>
      <c r="DI87" s="62">
        <v>25.820785710738733</v>
      </c>
      <c r="DJ87" s="62">
        <v>26.008963273028957</v>
      </c>
      <c r="DK87" s="62">
        <v>26.197088105392194</v>
      </c>
      <c r="DL87" s="62">
        <v>26.374493796254722</v>
      </c>
      <c r="DM87" s="62">
        <v>26.551817034327602</v>
      </c>
      <c r="DN87" s="62">
        <v>26.720723958912505</v>
      </c>
      <c r="DO87" s="62">
        <v>26.890217079694246</v>
      </c>
      <c r="DP87" s="62">
        <v>27.051558382172409</v>
      </c>
      <c r="DQ87" s="62">
        <v>27.213867732465445</v>
      </c>
      <c r="DR87" s="62">
        <v>27.383954405793357</v>
      </c>
      <c r="DS87" s="62">
        <v>27.555104120829569</v>
      </c>
      <c r="DT87" s="62">
        <v>27.727323521584754</v>
      </c>
      <c r="DU87" s="62">
        <v>27.893687462714265</v>
      </c>
      <c r="DV87" s="62">
        <v>28.068023009356235</v>
      </c>
      <c r="DW87" s="62">
        <v>28.24344815316471</v>
      </c>
      <c r="DX87" s="62">
        <v>28.419969704121993</v>
      </c>
      <c r="DY87" s="62">
        <v>28.590489522346722</v>
      </c>
      <c r="DZ87" s="62">
        <v>28.769180081861393</v>
      </c>
      <c r="EA87" s="62">
        <v>28.948987457373029</v>
      </c>
      <c r="EB87" s="62">
        <v>29.129918628981613</v>
      </c>
      <c r="EC87" s="62">
        <v>29.311980620412751</v>
      </c>
    </row>
    <row r="88" spans="1:133" s="22" customFormat="1" ht="15.6" x14ac:dyDescent="0.3">
      <c r="A88" s="12" t="s">
        <v>199</v>
      </c>
      <c r="B88" s="60">
        <v>5.6603199999999996</v>
      </c>
      <c r="C88" s="60">
        <v>5.62988</v>
      </c>
      <c r="D88" s="60">
        <v>5.5991160000000004</v>
      </c>
      <c r="E88" s="60">
        <v>5.6080519999999998</v>
      </c>
      <c r="F88" s="60">
        <v>5.6046399999999998</v>
      </c>
      <c r="G88" s="60">
        <v>5.6683640000000004</v>
      </c>
      <c r="H88" s="60">
        <v>5.7091560000000001</v>
      </c>
      <c r="I88" s="60">
        <v>5.790584</v>
      </c>
      <c r="J88" s="60">
        <v>5.8565880000000003</v>
      </c>
      <c r="K88" s="60">
        <v>5.8943240000000001</v>
      </c>
      <c r="L88" s="60">
        <v>5.9929959999999998</v>
      </c>
      <c r="M88" s="60">
        <v>6.0625520000000002</v>
      </c>
      <c r="N88" s="60">
        <v>6.1586319999999999</v>
      </c>
      <c r="O88" s="60">
        <v>6.2895519999999996</v>
      </c>
      <c r="P88" s="60">
        <v>6.4679840000000004</v>
      </c>
      <c r="Q88" s="60">
        <v>6.7826279999999999</v>
      </c>
      <c r="R88" s="60">
        <v>6.9568000000000003</v>
      </c>
      <c r="S88" s="60">
        <v>7.1061639999999997</v>
      </c>
      <c r="T88" s="60">
        <v>7.1837559999999998</v>
      </c>
      <c r="U88" s="60">
        <v>7.1962120000000001</v>
      </c>
      <c r="V88" s="60">
        <v>7.482132</v>
      </c>
      <c r="W88" s="60">
        <v>8.0409079999999999</v>
      </c>
      <c r="X88" s="60">
        <v>7.998672</v>
      </c>
      <c r="Y88" s="60">
        <v>8.0386279999999992</v>
      </c>
      <c r="Z88" s="60">
        <v>8.2990279999999998</v>
      </c>
      <c r="AA88" s="60">
        <v>8.4153599999999997</v>
      </c>
      <c r="AB88" s="60">
        <v>8.6752839999999996</v>
      </c>
      <c r="AC88" s="60">
        <v>8.9161920000000006</v>
      </c>
      <c r="AD88" s="60">
        <v>8.7819599999999998</v>
      </c>
      <c r="AE88" s="60">
        <v>8.7893720000000002</v>
      </c>
      <c r="AF88" s="60">
        <v>8.8056800000000006</v>
      </c>
      <c r="AG88" s="60">
        <v>8.9292239999999996</v>
      </c>
      <c r="AH88" s="60">
        <v>9.0547760000000004</v>
      </c>
      <c r="AI88" s="60">
        <v>9.0600880000000004</v>
      </c>
      <c r="AJ88" s="60">
        <v>9.2533239999999992</v>
      </c>
      <c r="AK88" s="60">
        <v>9.2569759999999999</v>
      </c>
      <c r="AL88" s="60">
        <v>9.3642040000000009</v>
      </c>
      <c r="AM88" s="60">
        <v>9.5218679999999996</v>
      </c>
      <c r="AN88" s="60">
        <v>9.7172319999999992</v>
      </c>
      <c r="AO88" s="60">
        <v>9.8869399999999992</v>
      </c>
      <c r="AP88" s="60">
        <v>10.036303999999999</v>
      </c>
      <c r="AQ88" s="60">
        <v>10.30212</v>
      </c>
      <c r="AR88" s="60">
        <v>10.508792</v>
      </c>
      <c r="AS88" s="60">
        <v>10.785992</v>
      </c>
      <c r="AT88" s="60">
        <v>10.866576</v>
      </c>
      <c r="AU88" s="60">
        <v>10.995024000000001</v>
      </c>
      <c r="AV88" s="60">
        <v>11.125092</v>
      </c>
      <c r="AW88" s="60">
        <v>11.141436000000001</v>
      </c>
      <c r="AX88" s="60">
        <v>11.344388</v>
      </c>
      <c r="AY88" s="60">
        <v>11.330368</v>
      </c>
      <c r="AZ88" s="60">
        <v>11.244736</v>
      </c>
      <c r="BA88" s="60">
        <v>11.193196</v>
      </c>
      <c r="BB88" s="60">
        <v>11.06856</v>
      </c>
      <c r="BC88" s="60">
        <v>11.044088</v>
      </c>
      <c r="BD88" s="60">
        <v>11.021208</v>
      </c>
      <c r="BE88" s="60">
        <v>11.048164</v>
      </c>
      <c r="BF88" s="60">
        <v>11.016743999999999</v>
      </c>
      <c r="BG88" s="60">
        <v>10.94824</v>
      </c>
      <c r="BH88" s="60">
        <v>10.896000000000001</v>
      </c>
      <c r="BI88" s="60">
        <v>10.805248000000001</v>
      </c>
      <c r="BJ88" s="60">
        <v>10.700704</v>
      </c>
      <c r="BK88" s="60">
        <v>10.7052</v>
      </c>
      <c r="BL88" s="60">
        <v>10.657124</v>
      </c>
      <c r="BM88" s="60">
        <v>10.629624</v>
      </c>
      <c r="BN88" s="60">
        <v>10.641147999999999</v>
      </c>
      <c r="BO88" s="60">
        <v>10.59592</v>
      </c>
      <c r="BP88" s="60">
        <v>10.496803999999999</v>
      </c>
      <c r="BQ88" s="60">
        <v>10.363712</v>
      </c>
      <c r="BR88" s="60">
        <v>10.42728</v>
      </c>
      <c r="BS88" s="60">
        <v>10.382152</v>
      </c>
      <c r="BT88" s="60">
        <v>10.438116000000001</v>
      </c>
      <c r="BU88" s="60">
        <v>10.53242</v>
      </c>
      <c r="BV88" s="60">
        <v>11.252252</v>
      </c>
      <c r="BW88" s="60">
        <v>11.523028</v>
      </c>
      <c r="BX88" s="60">
        <v>11.678632</v>
      </c>
      <c r="BY88" s="60">
        <v>11.664531999999999</v>
      </c>
      <c r="BZ88" s="60">
        <v>11.650928</v>
      </c>
      <c r="CA88" s="60">
        <v>11.504352000000001</v>
      </c>
      <c r="CB88" s="60">
        <v>11.37158</v>
      </c>
      <c r="CC88" s="60">
        <v>11.131880000000001</v>
      </c>
      <c r="CD88" s="60">
        <v>10.894988</v>
      </c>
      <c r="CE88" s="60">
        <v>10.684824000000001</v>
      </c>
      <c r="CF88" s="60">
        <v>10.685492</v>
      </c>
      <c r="CG88" s="60">
        <v>10.685064000000001</v>
      </c>
      <c r="CH88" s="60">
        <v>10.729136</v>
      </c>
      <c r="CI88" s="60">
        <v>10.773391999999999</v>
      </c>
      <c r="CJ88" s="60">
        <v>10.859819999999999</v>
      </c>
      <c r="CK88" s="60">
        <v>11.094436</v>
      </c>
      <c r="CL88" s="60">
        <v>11.160548</v>
      </c>
      <c r="CM88" s="60">
        <v>11.517452</v>
      </c>
      <c r="CN88" s="60">
        <v>11.47386</v>
      </c>
      <c r="CO88" s="60">
        <v>11.663276</v>
      </c>
      <c r="CP88" s="60">
        <v>12.047592</v>
      </c>
      <c r="CQ88" s="60">
        <v>12.095584000000001</v>
      </c>
      <c r="CR88" s="60">
        <v>12.029123999999999</v>
      </c>
      <c r="CS88" s="60">
        <v>12.109080000000001</v>
      </c>
      <c r="CT88" s="60">
        <v>12.030564</v>
      </c>
      <c r="CU88" s="60">
        <v>11.825200000000001</v>
      </c>
      <c r="CV88" s="60">
        <v>11.907776</v>
      </c>
      <c r="CW88" s="60">
        <v>11.993259999999999</v>
      </c>
      <c r="CX88" s="60">
        <v>12.085152000000001</v>
      </c>
      <c r="CY88" s="60">
        <v>12.349780000000001</v>
      </c>
      <c r="CZ88" s="60">
        <v>12.526540000000001</v>
      </c>
      <c r="DA88" s="60">
        <v>12.540956</v>
      </c>
      <c r="DB88" s="60">
        <v>12.846071999999999</v>
      </c>
      <c r="DC88" s="60">
        <v>12.653320000000001</v>
      </c>
      <c r="DD88" s="60">
        <v>13.15704</v>
      </c>
      <c r="DE88" s="60">
        <v>13.13528</v>
      </c>
      <c r="DF88" s="60">
        <v>13.256391000000001</v>
      </c>
      <c r="DG88" s="61">
        <v>13.44379</v>
      </c>
      <c r="DH88" s="62">
        <v>13.611837375</v>
      </c>
      <c r="DI88" s="62">
        <v>13.734343911374998</v>
      </c>
      <c r="DJ88" s="62">
        <v>13.866536971521981</v>
      </c>
      <c r="DK88" s="62">
        <v>14.005202341237203</v>
      </c>
      <c r="DL88" s="62">
        <v>14.145254364649576</v>
      </c>
      <c r="DM88" s="62">
        <v>14.28140243790933</v>
      </c>
      <c r="DN88" s="62">
        <v>14.418860936374207</v>
      </c>
      <c r="DO88" s="62">
        <v>14.55764247288681</v>
      </c>
      <c r="DP88" s="62">
        <v>14.670464202051681</v>
      </c>
      <c r="DQ88" s="62">
        <v>14.784160299617579</v>
      </c>
      <c r="DR88" s="62">
        <v>14.880257341565093</v>
      </c>
      <c r="DS88" s="62">
        <v>14.976979014285265</v>
      </c>
      <c r="DT88" s="62">
        <v>15.074329377878119</v>
      </c>
      <c r="DU88" s="62">
        <v>15.172312518834325</v>
      </c>
      <c r="DV88" s="62">
        <v>15.273208397084575</v>
      </c>
      <c r="DW88" s="62">
        <v>15.374775232925188</v>
      </c>
      <c r="DX88" s="62">
        <v>15.477017488224142</v>
      </c>
      <c r="DY88" s="62">
        <v>15.577618101897599</v>
      </c>
      <c r="DZ88" s="62">
        <v>15.678872619559931</v>
      </c>
      <c r="EA88" s="62">
        <v>15.780785291587069</v>
      </c>
      <c r="EB88" s="62">
        <v>15.883360395982384</v>
      </c>
      <c r="EC88" s="62">
        <v>15.986602238556268</v>
      </c>
    </row>
    <row r="89" spans="1:133" s="22" customFormat="1" ht="15.6" x14ac:dyDescent="0.3">
      <c r="A89" s="12" t="s">
        <v>167</v>
      </c>
      <c r="B89" s="60">
        <v>67.728099999999998</v>
      </c>
      <c r="C89" s="60">
        <v>68.405844000000002</v>
      </c>
      <c r="D89" s="60">
        <v>69.906239999999997</v>
      </c>
      <c r="E89" s="60">
        <v>70.746560000000002</v>
      </c>
      <c r="F89" s="60">
        <v>71.722272000000004</v>
      </c>
      <c r="G89" s="60">
        <v>72.886368000000004</v>
      </c>
      <c r="H89" s="60">
        <v>73.960768000000002</v>
      </c>
      <c r="I89" s="60">
        <v>75.714100000000002</v>
      </c>
      <c r="J89" s="60">
        <v>78.414348000000004</v>
      </c>
      <c r="K89" s="60">
        <v>79.852543999999995</v>
      </c>
      <c r="L89" s="60">
        <v>82.475120000000004</v>
      </c>
      <c r="M89" s="60">
        <v>82.189468000000005</v>
      </c>
      <c r="N89" s="60">
        <v>86.674475999999999</v>
      </c>
      <c r="O89" s="60">
        <v>88.331267999999994</v>
      </c>
      <c r="P89" s="60">
        <v>89.485895999999997</v>
      </c>
      <c r="Q89" s="60">
        <v>91.427700000000002</v>
      </c>
      <c r="R89" s="60">
        <v>92.238628000000006</v>
      </c>
      <c r="S89" s="60">
        <v>93.714712000000006</v>
      </c>
      <c r="T89" s="60">
        <v>95.157499999999999</v>
      </c>
      <c r="U89" s="60">
        <v>96.133696</v>
      </c>
      <c r="V89" s="60">
        <v>96.664463999999995</v>
      </c>
      <c r="W89" s="60">
        <v>97.130188000000004</v>
      </c>
      <c r="X89" s="60">
        <v>97.586920000000006</v>
      </c>
      <c r="Y89" s="60">
        <v>98.637339999999995</v>
      </c>
      <c r="Z89" s="60">
        <v>99.151731999999996</v>
      </c>
      <c r="AA89" s="60">
        <v>99.564784000000003</v>
      </c>
      <c r="AB89" s="60">
        <v>99.854560000000006</v>
      </c>
      <c r="AC89" s="60">
        <v>99.947096000000002</v>
      </c>
      <c r="AD89" s="60">
        <v>102.47639599999999</v>
      </c>
      <c r="AE89" s="60">
        <v>102.05086</v>
      </c>
      <c r="AF89" s="60">
        <v>103.897676</v>
      </c>
      <c r="AG89" s="60">
        <v>103.29292</v>
      </c>
      <c r="AH89" s="60">
        <v>108.158788</v>
      </c>
      <c r="AI89" s="60">
        <v>107.849992</v>
      </c>
      <c r="AJ89" s="60">
        <v>110.329368</v>
      </c>
      <c r="AK89" s="60">
        <v>111.639752</v>
      </c>
      <c r="AL89" s="60">
        <v>115.96700800000001</v>
      </c>
      <c r="AM89" s="60">
        <v>117.499588</v>
      </c>
      <c r="AN89" s="60">
        <v>117.958932</v>
      </c>
      <c r="AO89" s="60">
        <v>121.222824</v>
      </c>
      <c r="AP89" s="60">
        <v>121.44999199999999</v>
      </c>
      <c r="AQ89" s="60">
        <v>122.78932</v>
      </c>
      <c r="AR89" s="60">
        <v>125.61721199999999</v>
      </c>
      <c r="AS89" s="60">
        <v>126.24526400000001</v>
      </c>
      <c r="AT89" s="60">
        <v>123.334484</v>
      </c>
      <c r="AU89" s="60">
        <v>123.41195999999999</v>
      </c>
      <c r="AV89" s="60">
        <v>123.796736</v>
      </c>
      <c r="AW89" s="60">
        <v>121.100848</v>
      </c>
      <c r="AX89" s="60">
        <v>121.57424399999999</v>
      </c>
      <c r="AY89" s="60">
        <v>121.521484</v>
      </c>
      <c r="AZ89" s="60">
        <v>118.378636</v>
      </c>
      <c r="BA89" s="60">
        <v>119.773296</v>
      </c>
      <c r="BB89" s="60">
        <v>120.98760799999999</v>
      </c>
      <c r="BC89" s="60">
        <v>120.425088</v>
      </c>
      <c r="BD89" s="60">
        <v>121.940512</v>
      </c>
      <c r="BE89" s="60">
        <v>119.135248</v>
      </c>
      <c r="BF89" s="60">
        <v>123.5498</v>
      </c>
      <c r="BG89" s="60">
        <v>121.79786799999999</v>
      </c>
      <c r="BH89" s="60">
        <v>119.584124</v>
      </c>
      <c r="BI89" s="60">
        <v>122.315528</v>
      </c>
      <c r="BJ89" s="60">
        <v>122.32742</v>
      </c>
      <c r="BK89" s="60">
        <v>122.707808</v>
      </c>
      <c r="BL89" s="60">
        <v>125.38953600000001</v>
      </c>
      <c r="BM89" s="60">
        <v>126.42542400000001</v>
      </c>
      <c r="BN89" s="60">
        <v>126.86932400000001</v>
      </c>
      <c r="BO89" s="60">
        <v>128.76382799999999</v>
      </c>
      <c r="BP89" s="60">
        <v>131.95707200000001</v>
      </c>
      <c r="BQ89" s="60">
        <v>134.38708</v>
      </c>
      <c r="BR89" s="60">
        <v>134.05674400000001</v>
      </c>
      <c r="BS89" s="60">
        <v>137.83042800000001</v>
      </c>
      <c r="BT89" s="60">
        <v>141.440472</v>
      </c>
      <c r="BU89" s="60">
        <v>140.559256</v>
      </c>
      <c r="BV89" s="60">
        <v>143.63887199999999</v>
      </c>
      <c r="BW89" s="60">
        <v>144.20741599999999</v>
      </c>
      <c r="BX89" s="60">
        <v>147.489936</v>
      </c>
      <c r="BY89" s="60">
        <v>147.17061200000001</v>
      </c>
      <c r="BZ89" s="60">
        <v>149.887912</v>
      </c>
      <c r="CA89" s="60">
        <v>151.30922799999999</v>
      </c>
      <c r="CB89" s="60">
        <v>152.678324</v>
      </c>
      <c r="CC89" s="60">
        <v>154.951412</v>
      </c>
      <c r="CD89" s="60">
        <v>157.00644399999999</v>
      </c>
      <c r="CE89" s="60">
        <v>157.37432799999999</v>
      </c>
      <c r="CF89" s="60">
        <v>157.7901</v>
      </c>
      <c r="CG89" s="60">
        <v>162.931264</v>
      </c>
      <c r="CH89" s="60">
        <v>160.42992000000001</v>
      </c>
      <c r="CI89" s="60">
        <v>163.85040799999999</v>
      </c>
      <c r="CJ89" s="60">
        <v>166.23733200000001</v>
      </c>
      <c r="CK89" s="60">
        <v>172.77607599999999</v>
      </c>
      <c r="CL89" s="60">
        <v>175.33411599999999</v>
      </c>
      <c r="CM89" s="60">
        <v>167.04477600000001</v>
      </c>
      <c r="CN89" s="60">
        <v>172.15728799999999</v>
      </c>
      <c r="CO89" s="60">
        <v>169.72204400000001</v>
      </c>
      <c r="CP89" s="60">
        <v>173.97690399999999</v>
      </c>
      <c r="CQ89" s="60">
        <v>175.395308</v>
      </c>
      <c r="CR89" s="60">
        <v>181.71170799999999</v>
      </c>
      <c r="CS89" s="60">
        <v>181.950344</v>
      </c>
      <c r="CT89" s="60">
        <v>185.74368799999999</v>
      </c>
      <c r="CU89" s="60">
        <v>186.542744</v>
      </c>
      <c r="CV89" s="60">
        <v>192.05751599999999</v>
      </c>
      <c r="CW89" s="60">
        <v>193.32005599999999</v>
      </c>
      <c r="CX89" s="60">
        <v>201.52245199999999</v>
      </c>
      <c r="CY89" s="60">
        <v>202.36939599999999</v>
      </c>
      <c r="CZ89" s="60">
        <v>207.05803599999999</v>
      </c>
      <c r="DA89" s="60">
        <v>209.00864799999999</v>
      </c>
      <c r="DB89" s="60">
        <v>215.55605199999999</v>
      </c>
      <c r="DC89" s="60">
        <v>219.82718399999999</v>
      </c>
      <c r="DD89" s="60">
        <v>223.748516</v>
      </c>
      <c r="DE89" s="60">
        <v>231.17863199999999</v>
      </c>
      <c r="DF89" s="60">
        <v>231.22859600000001</v>
      </c>
      <c r="DG89" s="61">
        <v>234.37292400000001</v>
      </c>
      <c r="DH89" s="62">
        <v>238.77876010191824</v>
      </c>
      <c r="DI89" s="62">
        <v>241.70842775572899</v>
      </c>
      <c r="DJ89" s="62">
        <v>245.41293550669062</v>
      </c>
      <c r="DK89" s="62">
        <v>249.10925453818248</v>
      </c>
      <c r="DL89" s="62">
        <v>252.74008087612796</v>
      </c>
      <c r="DM89" s="62">
        <v>256.24491986614765</v>
      </c>
      <c r="DN89" s="62">
        <v>259.23142038975612</v>
      </c>
      <c r="DO89" s="62">
        <v>262.15574480575577</v>
      </c>
      <c r="DP89" s="62">
        <v>265.0220575571991</v>
      </c>
      <c r="DQ89" s="62">
        <v>267.8400651895264</v>
      </c>
      <c r="DR89" s="62">
        <v>270.86772180006869</v>
      </c>
      <c r="DS89" s="62">
        <v>273.9059370900622</v>
      </c>
      <c r="DT89" s="62">
        <v>276.94265302196453</v>
      </c>
      <c r="DU89" s="62">
        <v>279.97704338579689</v>
      </c>
      <c r="DV89" s="62">
        <v>282.80586054641356</v>
      </c>
      <c r="DW89" s="62">
        <v>285.62014390330455</v>
      </c>
      <c r="DX89" s="62">
        <v>288.46590670586119</v>
      </c>
      <c r="DY89" s="62">
        <v>291.34353367861303</v>
      </c>
      <c r="DZ89" s="62">
        <v>294.19157380699943</v>
      </c>
      <c r="EA89" s="62">
        <v>297.06746120667759</v>
      </c>
      <c r="EB89" s="62">
        <v>299.97146822104764</v>
      </c>
      <c r="EC89" s="62">
        <v>302.90386985760949</v>
      </c>
    </row>
    <row r="90" spans="1:133" s="22" customFormat="1" ht="34.799999999999997" x14ac:dyDescent="0.3">
      <c r="A90" s="19" t="s">
        <v>200</v>
      </c>
      <c r="B90" s="31" t="s">
        <v>1</v>
      </c>
      <c r="C90" s="31" t="s">
        <v>2</v>
      </c>
      <c r="D90" s="31" t="s">
        <v>3</v>
      </c>
      <c r="E90" s="31" t="s">
        <v>4</v>
      </c>
      <c r="F90" s="31" t="s">
        <v>5</v>
      </c>
      <c r="G90" s="31" t="s">
        <v>6</v>
      </c>
      <c r="H90" s="31" t="s">
        <v>7</v>
      </c>
      <c r="I90" s="31" t="s">
        <v>8</v>
      </c>
      <c r="J90" s="31" t="s">
        <v>9</v>
      </c>
      <c r="K90" s="31" t="s">
        <v>10</v>
      </c>
      <c r="L90" s="31" t="s">
        <v>11</v>
      </c>
      <c r="M90" s="31" t="s">
        <v>12</v>
      </c>
      <c r="N90" s="31" t="s">
        <v>13</v>
      </c>
      <c r="O90" s="31" t="s">
        <v>14</v>
      </c>
      <c r="P90" s="31" t="s">
        <v>15</v>
      </c>
      <c r="Q90" s="31" t="s">
        <v>16</v>
      </c>
      <c r="R90" s="31" t="s">
        <v>17</v>
      </c>
      <c r="S90" s="31" t="s">
        <v>18</v>
      </c>
      <c r="T90" s="31" t="s">
        <v>19</v>
      </c>
      <c r="U90" s="31" t="s">
        <v>20</v>
      </c>
      <c r="V90" s="31" t="s">
        <v>21</v>
      </c>
      <c r="W90" s="31" t="s">
        <v>22</v>
      </c>
      <c r="X90" s="31" t="s">
        <v>23</v>
      </c>
      <c r="Y90" s="31" t="s">
        <v>24</v>
      </c>
      <c r="Z90" s="31" t="s">
        <v>25</v>
      </c>
      <c r="AA90" s="31" t="s">
        <v>26</v>
      </c>
      <c r="AB90" s="31" t="s">
        <v>27</v>
      </c>
      <c r="AC90" s="31" t="s">
        <v>28</v>
      </c>
      <c r="AD90" s="31" t="s">
        <v>29</v>
      </c>
      <c r="AE90" s="31" t="s">
        <v>30</v>
      </c>
      <c r="AF90" s="31" t="s">
        <v>31</v>
      </c>
      <c r="AG90" s="31" t="s">
        <v>32</v>
      </c>
      <c r="AH90" s="31" t="s">
        <v>33</v>
      </c>
      <c r="AI90" s="31" t="s">
        <v>34</v>
      </c>
      <c r="AJ90" s="31" t="s">
        <v>35</v>
      </c>
      <c r="AK90" s="31" t="s">
        <v>36</v>
      </c>
      <c r="AL90" s="31" t="s">
        <v>37</v>
      </c>
      <c r="AM90" s="31" t="s">
        <v>38</v>
      </c>
      <c r="AN90" s="31" t="s">
        <v>39</v>
      </c>
      <c r="AO90" s="31" t="s">
        <v>40</v>
      </c>
      <c r="AP90" s="31" t="s">
        <v>41</v>
      </c>
      <c r="AQ90" s="31" t="s">
        <v>42</v>
      </c>
      <c r="AR90" s="31" t="s">
        <v>43</v>
      </c>
      <c r="AS90" s="31" t="s">
        <v>44</v>
      </c>
      <c r="AT90" s="31" t="s">
        <v>45</v>
      </c>
      <c r="AU90" s="31" t="s">
        <v>46</v>
      </c>
      <c r="AV90" s="31" t="s">
        <v>47</v>
      </c>
      <c r="AW90" s="31" t="s">
        <v>48</v>
      </c>
      <c r="AX90" s="31" t="s">
        <v>49</v>
      </c>
      <c r="AY90" s="31" t="s">
        <v>50</v>
      </c>
      <c r="AZ90" s="31" t="s">
        <v>51</v>
      </c>
      <c r="BA90" s="31" t="s">
        <v>52</v>
      </c>
      <c r="BB90" s="31" t="s">
        <v>53</v>
      </c>
      <c r="BC90" s="31" t="s">
        <v>54</v>
      </c>
      <c r="BD90" s="31" t="s">
        <v>55</v>
      </c>
      <c r="BE90" s="31" t="s">
        <v>56</v>
      </c>
      <c r="BF90" s="31" t="s">
        <v>57</v>
      </c>
      <c r="BG90" s="31" t="s">
        <v>58</v>
      </c>
      <c r="BH90" s="31" t="s">
        <v>59</v>
      </c>
      <c r="BI90" s="31" t="s">
        <v>60</v>
      </c>
      <c r="BJ90" s="31" t="s">
        <v>61</v>
      </c>
      <c r="BK90" s="31" t="s">
        <v>62</v>
      </c>
      <c r="BL90" s="31" t="s">
        <v>63</v>
      </c>
      <c r="BM90" s="31" t="s">
        <v>64</v>
      </c>
      <c r="BN90" s="31" t="s">
        <v>65</v>
      </c>
      <c r="BO90" s="31" t="s">
        <v>66</v>
      </c>
      <c r="BP90" s="31" t="s">
        <v>67</v>
      </c>
      <c r="BQ90" s="31" t="s">
        <v>68</v>
      </c>
      <c r="BR90" s="31" t="s">
        <v>69</v>
      </c>
      <c r="BS90" s="31" t="s">
        <v>70</v>
      </c>
      <c r="BT90" s="31" t="s">
        <v>71</v>
      </c>
      <c r="BU90" s="31" t="s">
        <v>72</v>
      </c>
      <c r="BV90" s="31" t="s">
        <v>73</v>
      </c>
      <c r="BW90" s="31" t="s">
        <v>74</v>
      </c>
      <c r="BX90" s="31" t="s">
        <v>75</v>
      </c>
      <c r="BY90" s="31" t="s">
        <v>76</v>
      </c>
      <c r="BZ90" s="31" t="s">
        <v>77</v>
      </c>
      <c r="CA90" s="31" t="s">
        <v>78</v>
      </c>
      <c r="CB90" s="31" t="s">
        <v>79</v>
      </c>
      <c r="CC90" s="31" t="s">
        <v>80</v>
      </c>
      <c r="CD90" s="31" t="s">
        <v>81</v>
      </c>
      <c r="CE90" s="31" t="s">
        <v>82</v>
      </c>
      <c r="CF90" s="31" t="s">
        <v>83</v>
      </c>
      <c r="CG90" s="31" t="s">
        <v>84</v>
      </c>
      <c r="CH90" s="31" t="s">
        <v>85</v>
      </c>
      <c r="CI90" s="31" t="s">
        <v>86</v>
      </c>
      <c r="CJ90" s="31" t="s">
        <v>87</v>
      </c>
      <c r="CK90" s="31" t="s">
        <v>88</v>
      </c>
      <c r="CL90" s="31" t="s">
        <v>89</v>
      </c>
      <c r="CM90" s="31" t="s">
        <v>90</v>
      </c>
      <c r="CN90" s="31" t="s">
        <v>91</v>
      </c>
      <c r="CO90" s="31" t="s">
        <v>92</v>
      </c>
      <c r="CP90" s="31" t="s">
        <v>93</v>
      </c>
      <c r="CQ90" s="31" t="s">
        <v>94</v>
      </c>
      <c r="CR90" s="31" t="s">
        <v>95</v>
      </c>
      <c r="CS90" s="31" t="s">
        <v>96</v>
      </c>
      <c r="CT90" s="31" t="s">
        <v>97</v>
      </c>
      <c r="CU90" s="31" t="s">
        <v>98</v>
      </c>
      <c r="CV90" s="31" t="s">
        <v>99</v>
      </c>
      <c r="CW90" s="31" t="s">
        <v>100</v>
      </c>
      <c r="CX90" s="31" t="s">
        <v>101</v>
      </c>
      <c r="CY90" s="31" t="s">
        <v>102</v>
      </c>
      <c r="CZ90" s="31" t="s">
        <v>103</v>
      </c>
      <c r="DA90" s="31" t="s">
        <v>104</v>
      </c>
      <c r="DB90" s="31" t="s">
        <v>105</v>
      </c>
      <c r="DC90" s="31" t="s">
        <v>106</v>
      </c>
      <c r="DD90" s="31" t="s">
        <v>107</v>
      </c>
      <c r="DE90" s="31" t="s">
        <v>108</v>
      </c>
      <c r="DF90" s="31" t="s">
        <v>109</v>
      </c>
      <c r="DG90" s="57" t="s">
        <v>110</v>
      </c>
      <c r="DH90" s="31" t="s">
        <v>111</v>
      </c>
      <c r="DI90" s="31" t="s">
        <v>112</v>
      </c>
      <c r="DJ90" s="31" t="s">
        <v>113</v>
      </c>
      <c r="DK90" s="31" t="s">
        <v>114</v>
      </c>
      <c r="DL90" s="31" t="s">
        <v>115</v>
      </c>
      <c r="DM90" s="31" t="s">
        <v>116</v>
      </c>
      <c r="DN90" s="31" t="s">
        <v>117</v>
      </c>
      <c r="DO90" s="31" t="s">
        <v>118</v>
      </c>
      <c r="DP90" s="31" t="s">
        <v>119</v>
      </c>
      <c r="DQ90" s="31" t="s">
        <v>120</v>
      </c>
      <c r="DR90" s="31" t="s">
        <v>121</v>
      </c>
      <c r="DS90" s="31" t="s">
        <v>122</v>
      </c>
      <c r="DT90" s="31" t="s">
        <v>123</v>
      </c>
      <c r="DU90" s="31" t="s">
        <v>124</v>
      </c>
      <c r="DV90" s="31" t="s">
        <v>125</v>
      </c>
      <c r="DW90" s="31" t="s">
        <v>126</v>
      </c>
      <c r="DX90" s="31" t="s">
        <v>127</v>
      </c>
      <c r="DY90" s="31" t="s">
        <v>128</v>
      </c>
      <c r="DZ90" s="31" t="s">
        <v>129</v>
      </c>
      <c r="EA90" s="31" t="s">
        <v>130</v>
      </c>
      <c r="EB90" s="31" t="s">
        <v>131</v>
      </c>
      <c r="EC90" s="31" t="s">
        <v>132</v>
      </c>
    </row>
    <row r="91" spans="1:133" ht="15.6" x14ac:dyDescent="0.3">
      <c r="A91" s="12" t="s">
        <v>201</v>
      </c>
      <c r="B91" s="60">
        <v>35770.287391793223</v>
      </c>
      <c r="C91" s="60">
        <v>35765.737009121811</v>
      </c>
      <c r="D91" s="60">
        <v>36242.464229552606</v>
      </c>
      <c r="E91" s="60">
        <v>36866.634832580436</v>
      </c>
      <c r="F91" s="60">
        <v>37590.598386718309</v>
      </c>
      <c r="G91" s="60">
        <v>37977.021114028794</v>
      </c>
      <c r="H91" s="60">
        <v>38411.688864304968</v>
      </c>
      <c r="I91" s="60">
        <v>39706.932952164803</v>
      </c>
      <c r="J91" s="60">
        <v>41413.725839020837</v>
      </c>
      <c r="K91" s="60">
        <v>41326.083679961121</v>
      </c>
      <c r="L91" s="60">
        <v>42839.309272779588</v>
      </c>
      <c r="M91" s="60">
        <v>42213.949022806904</v>
      </c>
      <c r="N91" s="60">
        <v>42835.999733799399</v>
      </c>
      <c r="O91" s="60">
        <v>42294.067331012819</v>
      </c>
      <c r="P91" s="60">
        <v>42015.636960896285</v>
      </c>
      <c r="Q91" s="60">
        <v>42075.240508964198</v>
      </c>
      <c r="R91" s="60">
        <v>42208.614037505569</v>
      </c>
      <c r="S91" s="60">
        <v>42496.706583951229</v>
      </c>
      <c r="T91" s="60">
        <v>42577.41043068748</v>
      </c>
      <c r="U91" s="60">
        <v>42752.93871216401</v>
      </c>
      <c r="V91" s="60">
        <v>42810.435397923691</v>
      </c>
      <c r="W91" s="60">
        <v>43657.502918919672</v>
      </c>
      <c r="X91" s="60">
        <v>44276.30617717572</v>
      </c>
      <c r="Y91" s="60">
        <v>44651.918417879628</v>
      </c>
      <c r="Z91" s="60">
        <v>45082.957320871945</v>
      </c>
      <c r="AA91" s="60">
        <v>45779.595932993478</v>
      </c>
      <c r="AB91" s="60">
        <v>46349.722314420425</v>
      </c>
      <c r="AC91" s="60">
        <v>46557.339638174199</v>
      </c>
      <c r="AD91" s="60">
        <v>46747.634088271909</v>
      </c>
      <c r="AE91" s="60">
        <v>47074.324391390284</v>
      </c>
      <c r="AF91" s="60">
        <v>47856.562665044978</v>
      </c>
      <c r="AG91" s="60">
        <v>48149.746645725063</v>
      </c>
      <c r="AH91" s="60">
        <v>49582.803612684082</v>
      </c>
      <c r="AI91" s="60">
        <v>49207.307458993731</v>
      </c>
      <c r="AJ91" s="60">
        <v>49643.340821034399</v>
      </c>
      <c r="AK91" s="60">
        <v>50405.449979205136</v>
      </c>
      <c r="AL91" s="60">
        <v>51500.841964977299</v>
      </c>
      <c r="AM91" s="60">
        <v>51847.354639939302</v>
      </c>
      <c r="AN91" s="60">
        <v>51918.050834388108</v>
      </c>
      <c r="AO91" s="60">
        <v>52608.401844399494</v>
      </c>
      <c r="AP91" s="60">
        <v>52498.039464882284</v>
      </c>
      <c r="AQ91" s="60">
        <v>52935.236928247905</v>
      </c>
      <c r="AR91" s="60">
        <v>53479.728055966945</v>
      </c>
      <c r="AS91" s="60">
        <v>53252.671039930501</v>
      </c>
      <c r="AT91" s="60">
        <v>52269.6384229131</v>
      </c>
      <c r="AU91" s="60">
        <v>53004.27853510555</v>
      </c>
      <c r="AV91" s="60">
        <v>53311.004140172168</v>
      </c>
      <c r="AW91" s="60">
        <v>53747.277082556895</v>
      </c>
      <c r="AX91" s="60">
        <v>53908.774448979333</v>
      </c>
      <c r="AY91" s="60">
        <v>54388.856308115101</v>
      </c>
      <c r="AZ91" s="60">
        <v>54619.061352033801</v>
      </c>
      <c r="BA91" s="60">
        <v>55782.584384245041</v>
      </c>
      <c r="BB91" s="60">
        <v>56499.391439055609</v>
      </c>
      <c r="BC91" s="60">
        <v>56304.359855385737</v>
      </c>
      <c r="BD91" s="60">
        <v>56681.601167235618</v>
      </c>
      <c r="BE91" s="60">
        <v>55867.033019420858</v>
      </c>
      <c r="BF91" s="60">
        <v>57951.955250858759</v>
      </c>
      <c r="BG91" s="60">
        <v>58147.53772848504</v>
      </c>
      <c r="BH91" s="60">
        <v>58083.981189610742</v>
      </c>
      <c r="BI91" s="60">
        <v>60801.798963677844</v>
      </c>
      <c r="BJ91" s="60">
        <v>58493.215032958644</v>
      </c>
      <c r="BK91" s="60">
        <v>59115.390853434466</v>
      </c>
      <c r="BL91" s="60">
        <v>58965.7211535514</v>
      </c>
      <c r="BM91" s="60">
        <v>60179.907437301263</v>
      </c>
      <c r="BN91" s="60">
        <v>60589.135849933868</v>
      </c>
      <c r="BO91" s="60">
        <v>60629.333894666335</v>
      </c>
      <c r="BP91" s="60">
        <v>61558.512465832668</v>
      </c>
      <c r="BQ91" s="60">
        <v>62164.856349740025</v>
      </c>
      <c r="BR91" s="60">
        <v>63531.353066514421</v>
      </c>
      <c r="BS91" s="60">
        <v>64177.436552901287</v>
      </c>
      <c r="BT91" s="60">
        <v>64189.302335885302</v>
      </c>
      <c r="BU91" s="60">
        <v>64190.293431516431</v>
      </c>
      <c r="BV91" s="60">
        <v>64622.376338306902</v>
      </c>
      <c r="BW91" s="60">
        <v>64874.249488144676</v>
      </c>
      <c r="BX91" s="60">
        <v>65571.488161626738</v>
      </c>
      <c r="BY91" s="60">
        <v>66096.555342851847</v>
      </c>
      <c r="BZ91" s="60">
        <v>66810.210321492879</v>
      </c>
      <c r="CA91" s="60">
        <v>67522.701565146912</v>
      </c>
      <c r="CB91" s="60">
        <v>68594.953697652731</v>
      </c>
      <c r="CC91" s="60">
        <v>69717.872740285879</v>
      </c>
      <c r="CD91" s="60">
        <v>69860.733529523233</v>
      </c>
      <c r="CE91" s="60">
        <v>70546.081709250051</v>
      </c>
      <c r="CF91" s="60">
        <v>71412.520854145143</v>
      </c>
      <c r="CG91" s="60">
        <v>71626.744073388822</v>
      </c>
      <c r="CH91" s="60">
        <v>73327.072834496998</v>
      </c>
      <c r="CI91" s="60">
        <v>73703.99057186443</v>
      </c>
      <c r="CJ91" s="60">
        <v>73766.850138119684</v>
      </c>
      <c r="CK91" s="60">
        <v>75261.300031268271</v>
      </c>
      <c r="CL91" s="60">
        <v>76555.687888362459</v>
      </c>
      <c r="CM91" s="60">
        <v>82027.721498882573</v>
      </c>
      <c r="CN91" s="60">
        <v>83427.16867162069</v>
      </c>
      <c r="CO91" s="60">
        <v>86754.757407928089</v>
      </c>
      <c r="CP91" s="60">
        <v>87664.954604805738</v>
      </c>
      <c r="CQ91" s="60">
        <v>88025.318736786503</v>
      </c>
      <c r="CR91" s="60">
        <v>88973.328967755704</v>
      </c>
      <c r="CS91" s="60">
        <v>89583.495198355842</v>
      </c>
      <c r="CT91" s="60">
        <v>87863.267195569118</v>
      </c>
      <c r="CU91" s="60">
        <v>87049.463969026052</v>
      </c>
      <c r="CV91" s="60">
        <v>88132.332021495706</v>
      </c>
      <c r="CW91" s="60">
        <v>87140.959469560272</v>
      </c>
      <c r="CX91" s="60">
        <v>88543.515296750498</v>
      </c>
      <c r="CY91" s="60">
        <v>90042.442557336661</v>
      </c>
      <c r="CZ91" s="60">
        <v>91265.017739400355</v>
      </c>
      <c r="DA91" s="60">
        <v>91882.039573784801</v>
      </c>
      <c r="DB91" s="60">
        <v>93754.218457876093</v>
      </c>
      <c r="DC91" s="60">
        <v>94541.993085691356</v>
      </c>
      <c r="DD91" s="60">
        <v>95852.877705632971</v>
      </c>
      <c r="DE91" s="60">
        <v>97573.059427512766</v>
      </c>
      <c r="DF91" s="60">
        <v>98532.684207569589</v>
      </c>
      <c r="DG91" s="61">
        <v>99622.985686361717</v>
      </c>
      <c r="DH91" s="62">
        <v>101263.34935082617</v>
      </c>
      <c r="DI91" s="62">
        <v>101808.60050989823</v>
      </c>
      <c r="DJ91" s="62">
        <v>102741.44497474204</v>
      </c>
      <c r="DK91" s="62">
        <v>103826.51550670712</v>
      </c>
      <c r="DL91" s="62">
        <v>105054.38928157951</v>
      </c>
      <c r="DM91" s="62">
        <v>106201.47655077107</v>
      </c>
      <c r="DN91" s="62">
        <v>107342.34314263452</v>
      </c>
      <c r="DO91" s="62">
        <v>108494.43054039375</v>
      </c>
      <c r="DP91" s="62">
        <v>109645.74805334654</v>
      </c>
      <c r="DQ91" s="62">
        <v>110780.72002040243</v>
      </c>
      <c r="DR91" s="62">
        <v>111961.01377163095</v>
      </c>
      <c r="DS91" s="62">
        <v>113159.06551865691</v>
      </c>
      <c r="DT91" s="62">
        <v>114375.48244272069</v>
      </c>
      <c r="DU91" s="62">
        <v>115607.91160405632</v>
      </c>
      <c r="DV91" s="62">
        <v>116805.74212758122</v>
      </c>
      <c r="DW91" s="62">
        <v>118017.81865470888</v>
      </c>
      <c r="DX91" s="62">
        <v>119242.98001683386</v>
      </c>
      <c r="DY91" s="62">
        <v>120480.86776454527</v>
      </c>
      <c r="DZ91" s="62">
        <v>121733.85495035161</v>
      </c>
      <c r="EA91" s="62">
        <v>123000.56758788915</v>
      </c>
      <c r="EB91" s="62">
        <v>124281.1649314799</v>
      </c>
      <c r="EC91" s="62">
        <v>125575.80818729264</v>
      </c>
    </row>
    <row r="92" spans="1:133" ht="15.6" x14ac:dyDescent="0.3">
      <c r="A92" s="12" t="s">
        <v>195</v>
      </c>
      <c r="B92" s="60">
        <v>15290.520740022483</v>
      </c>
      <c r="C92" s="60">
        <v>15323.338834318451</v>
      </c>
      <c r="D92" s="60">
        <v>15782.704412272727</v>
      </c>
      <c r="E92" s="60">
        <v>16120.716323702614</v>
      </c>
      <c r="F92" s="60">
        <v>16595.171703027445</v>
      </c>
      <c r="G92" s="60">
        <v>16927.483194228294</v>
      </c>
      <c r="H92" s="60">
        <v>17292.835065142885</v>
      </c>
      <c r="I92" s="60">
        <v>17485.137796701896</v>
      </c>
      <c r="J92" s="60">
        <v>16680.758537641406</v>
      </c>
      <c r="K92" s="60">
        <v>16528.113547537418</v>
      </c>
      <c r="L92" s="60">
        <v>17402.347526976722</v>
      </c>
      <c r="M92" s="60">
        <v>19334.352098964482</v>
      </c>
      <c r="N92" s="60">
        <v>18951.747380510547</v>
      </c>
      <c r="O92" s="60">
        <v>19291.832987657293</v>
      </c>
      <c r="P92" s="60">
        <v>19384.559597873493</v>
      </c>
      <c r="Q92" s="60">
        <v>19413.523546550761</v>
      </c>
      <c r="R92" s="60">
        <v>18777.930710370914</v>
      </c>
      <c r="S92" s="60">
        <v>18894.650559579768</v>
      </c>
      <c r="T92" s="60">
        <v>18947.869756635257</v>
      </c>
      <c r="U92" s="60">
        <v>19051.19551064428</v>
      </c>
      <c r="V92" s="60">
        <v>18355.278970613686</v>
      </c>
      <c r="W92" s="60">
        <v>19362.236964218049</v>
      </c>
      <c r="X92" s="60">
        <v>19140.532058082172</v>
      </c>
      <c r="Y92" s="60">
        <v>19233.28234208819</v>
      </c>
      <c r="Z92" s="60">
        <v>19754.643608366463</v>
      </c>
      <c r="AA92" s="60">
        <v>19988.99166324726</v>
      </c>
      <c r="AB92" s="60">
        <v>19821.246432570089</v>
      </c>
      <c r="AC92" s="60">
        <v>19660.982825115396</v>
      </c>
      <c r="AD92" s="60">
        <v>21790.275810019961</v>
      </c>
      <c r="AE92" s="60">
        <v>21371.616112881544</v>
      </c>
      <c r="AF92" s="60">
        <v>21810.645913620083</v>
      </c>
      <c r="AG92" s="60">
        <v>22429.566714391516</v>
      </c>
      <c r="AH92" s="60">
        <v>21489.240512746237</v>
      </c>
      <c r="AI92" s="60">
        <v>21972.154779233904</v>
      </c>
      <c r="AJ92" s="60">
        <v>22284.693121332304</v>
      </c>
      <c r="AK92" s="60">
        <v>22848.899822088828</v>
      </c>
      <c r="AL92" s="60">
        <v>20865.18787051017</v>
      </c>
      <c r="AM92" s="60">
        <v>21923.437128571983</v>
      </c>
      <c r="AN92" s="60">
        <v>22151.155226701394</v>
      </c>
      <c r="AO92" s="60">
        <v>21991.842161692628</v>
      </c>
      <c r="AP92" s="60">
        <v>22798.698904416076</v>
      </c>
      <c r="AQ92" s="60">
        <v>22991.048985821817</v>
      </c>
      <c r="AR92" s="60">
        <v>23018.574870323449</v>
      </c>
      <c r="AS92" s="60">
        <v>22759.442182516261</v>
      </c>
      <c r="AT92" s="60">
        <v>23455.958776673036</v>
      </c>
      <c r="AU92" s="60">
        <v>24091.265803529408</v>
      </c>
      <c r="AV92" s="60">
        <v>24187.371598635687</v>
      </c>
      <c r="AW92" s="60">
        <v>24386.308247916124</v>
      </c>
      <c r="AX92" s="60">
        <v>25150.002393976672</v>
      </c>
      <c r="AY92" s="60">
        <v>25051.368387083116</v>
      </c>
      <c r="AZ92" s="60">
        <v>25044.216341222193</v>
      </c>
      <c r="BA92" s="60">
        <v>24342.792765854945</v>
      </c>
      <c r="BB92" s="60">
        <v>22282.054152451125</v>
      </c>
      <c r="BC92" s="60">
        <v>21545.845921955573</v>
      </c>
      <c r="BD92" s="60">
        <v>22759.679859093041</v>
      </c>
      <c r="BE92" s="60">
        <v>23664.02772348158</v>
      </c>
      <c r="BF92" s="60">
        <v>24076.069897541664</v>
      </c>
      <c r="BG92" s="60">
        <v>25091.24520316465</v>
      </c>
      <c r="BH92" s="60">
        <v>24883.526968421094</v>
      </c>
      <c r="BI92" s="60">
        <v>25102.303301406351</v>
      </c>
      <c r="BJ92" s="60">
        <v>26539.295330171888</v>
      </c>
      <c r="BK92" s="60">
        <v>26475.547911653481</v>
      </c>
      <c r="BL92" s="60">
        <v>26225.130093580596</v>
      </c>
      <c r="BM92" s="60">
        <v>26454.463772171744</v>
      </c>
      <c r="BN92" s="60">
        <v>25785.771513398973</v>
      </c>
      <c r="BO92" s="60">
        <v>25868.204549567326</v>
      </c>
      <c r="BP92" s="60">
        <v>26124.781074816277</v>
      </c>
      <c r="BQ92" s="60">
        <v>25954.952752210855</v>
      </c>
      <c r="BR92" s="60">
        <v>27255.934810281062</v>
      </c>
      <c r="BS92" s="60">
        <v>26531.883161786205</v>
      </c>
      <c r="BT92" s="60">
        <v>27332.019596105933</v>
      </c>
      <c r="BU92" s="60">
        <v>26982.115057493822</v>
      </c>
      <c r="BV92" s="60">
        <v>27775.869970518179</v>
      </c>
      <c r="BW92" s="60">
        <v>27831.446028466504</v>
      </c>
      <c r="BX92" s="60">
        <v>28299.280115068312</v>
      </c>
      <c r="BY92" s="60">
        <v>28978.533788119021</v>
      </c>
      <c r="BZ92" s="60">
        <v>31745.942159483966</v>
      </c>
      <c r="CA92" s="60">
        <v>32384.097631331668</v>
      </c>
      <c r="CB92" s="60">
        <v>32610.566722433963</v>
      </c>
      <c r="CC92" s="60">
        <v>32516.029479453755</v>
      </c>
      <c r="CD92" s="60">
        <v>30566.911885024267</v>
      </c>
      <c r="CE92" s="60">
        <v>30298.189182634738</v>
      </c>
      <c r="CF92" s="60">
        <v>30473.264886486504</v>
      </c>
      <c r="CG92" s="60">
        <v>30937.863868602333</v>
      </c>
      <c r="CH92" s="60">
        <v>34317.536787295503</v>
      </c>
      <c r="CI92" s="60">
        <v>34974.690227088242</v>
      </c>
      <c r="CJ92" s="60">
        <v>35221.518479050843</v>
      </c>
      <c r="CK92" s="60">
        <v>36341.58105106782</v>
      </c>
      <c r="CL92" s="60">
        <v>36840.240052760644</v>
      </c>
      <c r="CM92" s="60">
        <v>37677.575626686194</v>
      </c>
      <c r="CN92" s="60">
        <v>38444.393016335147</v>
      </c>
      <c r="CO92" s="60">
        <v>39109.378562873993</v>
      </c>
      <c r="CP92" s="60">
        <v>34819.07828786951</v>
      </c>
      <c r="CQ92" s="60">
        <v>34225.636287782181</v>
      </c>
      <c r="CR92" s="60">
        <v>36964.66004196892</v>
      </c>
      <c r="CS92" s="60">
        <v>36254.12263334891</v>
      </c>
      <c r="CT92" s="60">
        <v>38784.761285866392</v>
      </c>
      <c r="CU92" s="60">
        <v>39410.708365482482</v>
      </c>
      <c r="CV92" s="60">
        <v>40322.945042044921</v>
      </c>
      <c r="CW92" s="60">
        <v>41212.100244788511</v>
      </c>
      <c r="CX92" s="60">
        <v>46114.238552417148</v>
      </c>
      <c r="CY92" s="60">
        <v>46691.895947403638</v>
      </c>
      <c r="CZ92" s="60">
        <v>47242.903585481195</v>
      </c>
      <c r="DA92" s="60">
        <v>48635.592618846851</v>
      </c>
      <c r="DB92" s="60">
        <v>43000.237063210479</v>
      </c>
      <c r="DC92" s="60">
        <v>44066.645563720835</v>
      </c>
      <c r="DD92" s="60">
        <v>41858.707064785493</v>
      </c>
      <c r="DE92" s="60">
        <v>41696.779828091312</v>
      </c>
      <c r="DF92" s="60">
        <v>41840.315276984758</v>
      </c>
      <c r="DG92" s="61">
        <v>41798.901140783826</v>
      </c>
      <c r="DH92" s="62">
        <v>41849.400427943146</v>
      </c>
      <c r="DI92" s="62">
        <v>41991.944152367767</v>
      </c>
      <c r="DJ92" s="62">
        <v>42227.270129038901</v>
      </c>
      <c r="DK92" s="62">
        <v>42532.36041917168</v>
      </c>
      <c r="DL92" s="62">
        <v>42908.595019432323</v>
      </c>
      <c r="DM92" s="62">
        <v>43357.707610227502</v>
      </c>
      <c r="DN92" s="62">
        <v>43715.408698011881</v>
      </c>
      <c r="DO92" s="62">
        <v>44043.274263246974</v>
      </c>
      <c r="DP92" s="62">
        <v>44406.631275918764</v>
      </c>
      <c r="DQ92" s="62">
        <v>44828.494273039993</v>
      </c>
      <c r="DR92" s="62">
        <v>45198.329350792577</v>
      </c>
      <c r="DS92" s="62">
        <v>45571.215567936619</v>
      </c>
      <c r="DT92" s="62">
        <v>45947.178096372103</v>
      </c>
      <c r="DU92" s="62">
        <v>46326.242315667179</v>
      </c>
      <c r="DV92" s="62">
        <v>46696.852254192519</v>
      </c>
      <c r="DW92" s="62">
        <v>47070.427072226063</v>
      </c>
      <c r="DX92" s="62">
        <v>47446.990488803873</v>
      </c>
      <c r="DY92" s="62">
        <v>47826.566412714303</v>
      </c>
      <c r="DZ92" s="62">
        <v>48209.178944016021</v>
      </c>
      <c r="EA92" s="62">
        <v>48594.852375568153</v>
      </c>
      <c r="EB92" s="62">
        <v>48983.611194572695</v>
      </c>
      <c r="EC92" s="62">
        <v>49375.480084129274</v>
      </c>
    </row>
    <row r="93" spans="1:133" ht="15.6" x14ac:dyDescent="0.3">
      <c r="A93" s="12" t="s">
        <v>196</v>
      </c>
      <c r="B93" s="60">
        <v>71080.315483315469</v>
      </c>
      <c r="C93" s="60">
        <v>53918.896015440747</v>
      </c>
      <c r="D93" s="60">
        <v>56689.38099326269</v>
      </c>
      <c r="E93" s="60">
        <v>56068.592957089451</v>
      </c>
      <c r="F93" s="60">
        <v>58782.588632867977</v>
      </c>
      <c r="G93" s="60">
        <v>57131.763539629217</v>
      </c>
      <c r="H93" s="60">
        <v>57896.345510436768</v>
      </c>
      <c r="I93" s="60">
        <v>58513.722014461171</v>
      </c>
      <c r="J93" s="60">
        <v>58440.827736402054</v>
      </c>
      <c r="K93" s="60">
        <v>61643.180647152862</v>
      </c>
      <c r="L93" s="60">
        <v>57545.490502180277</v>
      </c>
      <c r="M93" s="60">
        <v>61118.210135886999</v>
      </c>
      <c r="N93" s="60">
        <v>67458.620361439054</v>
      </c>
      <c r="O93" s="60">
        <v>69318.681589572225</v>
      </c>
      <c r="P93" s="60">
        <v>69357.890530781355</v>
      </c>
      <c r="Q93" s="60">
        <v>73040.201993585084</v>
      </c>
      <c r="R93" s="60">
        <v>72632.408620399699</v>
      </c>
      <c r="S93" s="60">
        <v>68318.729539225504</v>
      </c>
      <c r="T93" s="60">
        <v>70498.907592211035</v>
      </c>
      <c r="U93" s="60">
        <v>69703.935186174014</v>
      </c>
      <c r="V93" s="60">
        <v>71834.26765396721</v>
      </c>
      <c r="W93" s="60">
        <v>75937.416099683993</v>
      </c>
      <c r="X93" s="60">
        <v>73815.712137010501</v>
      </c>
      <c r="Y93" s="60">
        <v>79299.579431560618</v>
      </c>
      <c r="Z93" s="60">
        <v>88580.842163746187</v>
      </c>
      <c r="AA93" s="60">
        <v>81709.862762436052</v>
      </c>
      <c r="AB93" s="60">
        <v>90051.427266219733</v>
      </c>
      <c r="AC93" s="60">
        <v>95354.350345200859</v>
      </c>
      <c r="AD93" s="60">
        <v>88681.454264401313</v>
      </c>
      <c r="AE93" s="60">
        <v>91239.731906589892</v>
      </c>
      <c r="AF93" s="60">
        <v>96058.556900450683</v>
      </c>
      <c r="AG93" s="60">
        <v>84093.464817116517</v>
      </c>
      <c r="AH93" s="60">
        <v>92617.908523232036</v>
      </c>
      <c r="AI93" s="60">
        <v>101254.7668029724</v>
      </c>
      <c r="AJ93" s="60">
        <v>101638.80208881981</v>
      </c>
      <c r="AK93" s="60">
        <v>104726.60270789814</v>
      </c>
      <c r="AL93" s="60">
        <v>105199.94088534229</v>
      </c>
      <c r="AM93" s="60">
        <v>106476.27634609978</v>
      </c>
      <c r="AN93" s="60">
        <v>111030.82529157517</v>
      </c>
      <c r="AO93" s="60">
        <v>109827.46034594979</v>
      </c>
      <c r="AP93" s="60">
        <v>110035.89066902727</v>
      </c>
      <c r="AQ93" s="60">
        <v>115220.68983890576</v>
      </c>
      <c r="AR93" s="60">
        <v>114863.00180496396</v>
      </c>
      <c r="AS93" s="60">
        <v>126543.3825389593</v>
      </c>
      <c r="AT93" s="60">
        <v>97244.347751541165</v>
      </c>
      <c r="AU93" s="60">
        <v>118924.86872757976</v>
      </c>
      <c r="AV93" s="60">
        <v>115338.40095922867</v>
      </c>
      <c r="AW93" s="60">
        <v>122032.51713674986</v>
      </c>
      <c r="AX93" s="60">
        <v>120189.58594299063</v>
      </c>
      <c r="AY93" s="60">
        <v>113080.94318664436</v>
      </c>
      <c r="AZ93" s="60">
        <v>123043.32455628588</v>
      </c>
      <c r="BA93" s="60">
        <v>161451.550943693</v>
      </c>
      <c r="BB93" s="60">
        <v>132617.37939172651</v>
      </c>
      <c r="BC93" s="60">
        <v>129847.39150407691</v>
      </c>
      <c r="BD93" s="60">
        <v>128880.65792267374</v>
      </c>
      <c r="BE93" s="60">
        <v>118294.86008212641</v>
      </c>
      <c r="BF93" s="60">
        <v>133225.65704496982</v>
      </c>
      <c r="BG93" s="60">
        <v>128095.73175807574</v>
      </c>
      <c r="BH93" s="60">
        <v>137442.78234799922</v>
      </c>
      <c r="BI93" s="60">
        <v>135048.31645411451</v>
      </c>
      <c r="BJ93" s="60">
        <v>134651.12681414341</v>
      </c>
      <c r="BK93" s="60">
        <v>137445.43665709317</v>
      </c>
      <c r="BL93" s="60">
        <v>136594.44517756577</v>
      </c>
      <c r="BM93" s="60">
        <v>122916.49529818431</v>
      </c>
      <c r="BN93" s="60">
        <v>135313.92794117107</v>
      </c>
      <c r="BO93" s="60">
        <v>131122.65152028092</v>
      </c>
      <c r="BP93" s="60">
        <v>130157.09950160926</v>
      </c>
      <c r="BQ93" s="60">
        <v>143739.2892469347</v>
      </c>
      <c r="BR93" s="60">
        <v>132668.95379961716</v>
      </c>
      <c r="BS93" s="60">
        <v>131922.70421753923</v>
      </c>
      <c r="BT93" s="60">
        <v>139733.94072146833</v>
      </c>
      <c r="BU93" s="60">
        <v>139458.18833971047</v>
      </c>
      <c r="BV93" s="60">
        <v>141565.53542252196</v>
      </c>
      <c r="BW93" s="60">
        <v>131643.58476032381</v>
      </c>
      <c r="BX93" s="60">
        <v>130742.65783352216</v>
      </c>
      <c r="BY93" s="60">
        <v>125404.85054471032</v>
      </c>
      <c r="BZ93" s="60">
        <v>110510.22681774804</v>
      </c>
      <c r="CA93" s="60">
        <v>107967.72682760147</v>
      </c>
      <c r="CB93" s="60">
        <v>106700.53509395126</v>
      </c>
      <c r="CC93" s="60">
        <v>114248.23772936439</v>
      </c>
      <c r="CD93" s="60">
        <v>112644.45933740644</v>
      </c>
      <c r="CE93" s="60">
        <v>112257.80394109148</v>
      </c>
      <c r="CF93" s="60">
        <v>112417.68129623552</v>
      </c>
      <c r="CG93" s="60">
        <v>109468.00452654975</v>
      </c>
      <c r="CH93" s="60">
        <v>122653.33548453715</v>
      </c>
      <c r="CI93" s="60">
        <v>119477.33511326545</v>
      </c>
      <c r="CJ93" s="60">
        <v>104415.9402158185</v>
      </c>
      <c r="CK93" s="60">
        <v>100706.42918528027</v>
      </c>
      <c r="CL93" s="60">
        <v>102539.8887542687</v>
      </c>
      <c r="CM93" s="60">
        <v>105822.79423810208</v>
      </c>
      <c r="CN93" s="60">
        <v>106481.84822176561</v>
      </c>
      <c r="CO93" s="60">
        <v>99291.188561364223</v>
      </c>
      <c r="CP93" s="60">
        <v>96614.45380823435</v>
      </c>
      <c r="CQ93" s="60">
        <v>99490.558606798339</v>
      </c>
      <c r="CR93" s="60">
        <v>103046.24822857803</v>
      </c>
      <c r="CS93" s="60">
        <v>111423.86011195912</v>
      </c>
      <c r="CT93" s="60">
        <v>107931.5723532345</v>
      </c>
      <c r="CU93" s="60">
        <v>106276.18083064648</v>
      </c>
      <c r="CV93" s="60">
        <v>113807.99023305421</v>
      </c>
      <c r="CW93" s="60">
        <v>116475.1171679644</v>
      </c>
      <c r="CX93" s="60">
        <v>108866.74548263918</v>
      </c>
      <c r="CY93" s="60">
        <v>117014.99309814384</v>
      </c>
      <c r="CZ93" s="60">
        <v>120682.15679995866</v>
      </c>
      <c r="DA93" s="60">
        <v>119862.54970571144</v>
      </c>
      <c r="DB93" s="60">
        <v>119859.43548120168</v>
      </c>
      <c r="DC93" s="60">
        <v>120138.66266830599</v>
      </c>
      <c r="DD93" s="60">
        <v>123026.3975009455</v>
      </c>
      <c r="DE93" s="60">
        <v>137328.04115199079</v>
      </c>
      <c r="DF93" s="60">
        <v>166058.59799970791</v>
      </c>
      <c r="DG93" s="61">
        <v>165964.54539584965</v>
      </c>
      <c r="DH93" s="62">
        <v>164304.89994189114</v>
      </c>
      <c r="DI93" s="62">
        <v>162661.85094247223</v>
      </c>
      <c r="DJ93" s="62">
        <v>161523.21798587492</v>
      </c>
      <c r="DK93" s="62">
        <v>160554.07867795965</v>
      </c>
      <c r="DL93" s="62">
        <v>159751.30828456985</v>
      </c>
      <c r="DM93" s="62">
        <v>158952.55174314699</v>
      </c>
      <c r="DN93" s="62">
        <v>159072.56091971308</v>
      </c>
      <c r="DO93" s="62">
        <v>159192.66070320748</v>
      </c>
      <c r="DP93" s="62">
        <v>159312.85116203842</v>
      </c>
      <c r="DQ93" s="62">
        <v>159433.13236466577</v>
      </c>
      <c r="DR93" s="62">
        <v>159553.5043796011</v>
      </c>
      <c r="DS93" s="62">
        <v>159673.96727540772</v>
      </c>
      <c r="DT93" s="62">
        <v>159794.52112070067</v>
      </c>
      <c r="DU93" s="62">
        <v>159915.16598414679</v>
      </c>
      <c r="DV93" s="62">
        <v>160035.90193446484</v>
      </c>
      <c r="DW93" s="62">
        <v>160156.72904042536</v>
      </c>
      <c r="DX93" s="62">
        <v>160277.6473708509</v>
      </c>
      <c r="DY93" s="62">
        <v>160398.65699461591</v>
      </c>
      <c r="DZ93" s="62">
        <v>160519.75798064686</v>
      </c>
      <c r="EA93" s="62">
        <v>160640.95039792225</v>
      </c>
      <c r="EB93" s="62">
        <v>160762.23431547268</v>
      </c>
      <c r="EC93" s="62">
        <v>160883.60980238087</v>
      </c>
    </row>
    <row r="94" spans="1:133" ht="15.6" x14ac:dyDescent="0.3">
      <c r="A94" s="12" t="s">
        <v>142</v>
      </c>
      <c r="B94" s="60">
        <v>37140.110455763905</v>
      </c>
      <c r="C94" s="60">
        <v>37022.363649841085</v>
      </c>
      <c r="D94" s="60">
        <v>38262.829888621403</v>
      </c>
      <c r="E94" s="60">
        <v>38924.714625052555</v>
      </c>
      <c r="F94" s="60">
        <v>38852.211677460495</v>
      </c>
      <c r="G94" s="60">
        <v>38711.440267300131</v>
      </c>
      <c r="H94" s="60">
        <v>38487.528713707077</v>
      </c>
      <c r="I94" s="60">
        <v>40061.68955428429</v>
      </c>
      <c r="J94" s="60">
        <v>40945.007239542829</v>
      </c>
      <c r="K94" s="60">
        <v>41745.9771096521</v>
      </c>
      <c r="L94" s="60">
        <v>42192.632446326868</v>
      </c>
      <c r="M94" s="60">
        <v>42784.385631301557</v>
      </c>
      <c r="N94" s="60">
        <v>43268.101142652995</v>
      </c>
      <c r="O94" s="60">
        <v>43749.467540452926</v>
      </c>
      <c r="P94" s="60">
        <v>44012.482207010333</v>
      </c>
      <c r="Q94" s="60">
        <v>43368.956654222427</v>
      </c>
      <c r="R94" s="60">
        <v>44195.741252128559</v>
      </c>
      <c r="S94" s="60">
        <v>44253.279292108018</v>
      </c>
      <c r="T94" s="60">
        <v>43991.870123828914</v>
      </c>
      <c r="U94" s="60">
        <v>44299.436306308206</v>
      </c>
      <c r="V94" s="60">
        <v>44239.164631599189</v>
      </c>
      <c r="W94" s="60">
        <v>43905.141131539924</v>
      </c>
      <c r="X94" s="60">
        <v>44120.081590799899</v>
      </c>
      <c r="Y94" s="60">
        <v>44688.170347777304</v>
      </c>
      <c r="Z94" s="60">
        <v>45012.361954163171</v>
      </c>
      <c r="AA94" s="60">
        <v>46115.865269024165</v>
      </c>
      <c r="AB94" s="60">
        <v>46790.123671468726</v>
      </c>
      <c r="AC94" s="60">
        <v>46592.726037808257</v>
      </c>
      <c r="AD94" s="60">
        <v>46468.614134477306</v>
      </c>
      <c r="AE94" s="60">
        <v>47357.10604745111</v>
      </c>
      <c r="AF94" s="60">
        <v>48545.223729421319</v>
      </c>
      <c r="AG94" s="60">
        <v>48518.261075236689</v>
      </c>
      <c r="AH94" s="60">
        <v>50174.103405560658</v>
      </c>
      <c r="AI94" s="60">
        <v>49479.049436929192</v>
      </c>
      <c r="AJ94" s="60">
        <v>50134.699013633275</v>
      </c>
      <c r="AK94" s="60">
        <v>51648.845162795602</v>
      </c>
      <c r="AL94" s="60">
        <v>53482.514169681584</v>
      </c>
      <c r="AM94" s="60">
        <v>53366.051184012489</v>
      </c>
      <c r="AN94" s="60">
        <v>53513.52146005402</v>
      </c>
      <c r="AO94" s="60">
        <v>54874.359942347401</v>
      </c>
      <c r="AP94" s="60">
        <v>55386.73050912255</v>
      </c>
      <c r="AQ94" s="60">
        <v>56316.943407658648</v>
      </c>
      <c r="AR94" s="60">
        <v>56348.974802880133</v>
      </c>
      <c r="AS94" s="60">
        <v>58970.280839033112</v>
      </c>
      <c r="AT94" s="60">
        <v>55934.880597258758</v>
      </c>
      <c r="AU94" s="60">
        <v>57327.987880511537</v>
      </c>
      <c r="AV94" s="60">
        <v>57631.068038054458</v>
      </c>
      <c r="AW94" s="60">
        <v>58367.410267341147</v>
      </c>
      <c r="AX94" s="60">
        <v>56663.53975220232</v>
      </c>
      <c r="AY94" s="60">
        <v>57304.009519501589</v>
      </c>
      <c r="AZ94" s="60">
        <v>57798.090208053232</v>
      </c>
      <c r="BA94" s="60">
        <v>57991.110910799514</v>
      </c>
      <c r="BB94" s="60">
        <v>58831.74948652392</v>
      </c>
      <c r="BC94" s="60">
        <v>58170.805219738526</v>
      </c>
      <c r="BD94" s="60">
        <v>59466.405677187715</v>
      </c>
      <c r="BE94" s="60">
        <v>58406.597123326945</v>
      </c>
      <c r="BF94" s="60">
        <v>60449.02518031191</v>
      </c>
      <c r="BG94" s="60">
        <v>60402.418662341974</v>
      </c>
      <c r="BH94" s="60">
        <v>60187.208893738731</v>
      </c>
      <c r="BI94" s="60">
        <v>60692.040240115399</v>
      </c>
      <c r="BJ94" s="60">
        <v>60393.414785801273</v>
      </c>
      <c r="BK94" s="60">
        <v>60775.480372353937</v>
      </c>
      <c r="BL94" s="60">
        <v>60429.950468382638</v>
      </c>
      <c r="BM94" s="60">
        <v>60465.133038758613</v>
      </c>
      <c r="BN94" s="60">
        <v>61518.232516431424</v>
      </c>
      <c r="BO94" s="60">
        <v>61242.880008305285</v>
      </c>
      <c r="BP94" s="60">
        <v>61829.001911316118</v>
      </c>
      <c r="BQ94" s="60">
        <v>61751.643253548486</v>
      </c>
      <c r="BR94" s="60">
        <v>64589.55561558203</v>
      </c>
      <c r="BS94" s="60">
        <v>64265.315644269962</v>
      </c>
      <c r="BT94" s="60">
        <v>64429.862447631203</v>
      </c>
      <c r="BU94" s="60">
        <v>65497.620925599476</v>
      </c>
      <c r="BV94" s="60">
        <v>65460.995407322334</v>
      </c>
      <c r="BW94" s="60">
        <v>66476.937233589793</v>
      </c>
      <c r="BX94" s="60">
        <v>67405.474363527697</v>
      </c>
      <c r="BY94" s="60">
        <v>68364.369660597498</v>
      </c>
      <c r="BZ94" s="60">
        <v>68559.5853887946</v>
      </c>
      <c r="CA94" s="60">
        <v>69322.226161000493</v>
      </c>
      <c r="CB94" s="60">
        <v>70862.649305931191</v>
      </c>
      <c r="CC94" s="60">
        <v>71501.857861014345</v>
      </c>
      <c r="CD94" s="60">
        <v>73128.469896895913</v>
      </c>
      <c r="CE94" s="60">
        <v>71761.873437295202</v>
      </c>
      <c r="CF94" s="60">
        <v>72663.846069645821</v>
      </c>
      <c r="CG94" s="60">
        <v>73286.308354366891</v>
      </c>
      <c r="CH94" s="60">
        <v>75839.623531970487</v>
      </c>
      <c r="CI94" s="60">
        <v>75803.64161090806</v>
      </c>
      <c r="CJ94" s="60">
        <v>75935.184917916733</v>
      </c>
      <c r="CK94" s="60">
        <v>76909.545522564164</v>
      </c>
      <c r="CL94" s="60">
        <v>78432.182735866052</v>
      </c>
      <c r="CM94" s="60">
        <v>76041.369836757091</v>
      </c>
      <c r="CN94" s="60">
        <v>80626.97198344089</v>
      </c>
      <c r="CO94" s="60">
        <v>81867.698482171691</v>
      </c>
      <c r="CP94" s="60">
        <v>82437.067106760704</v>
      </c>
      <c r="CQ94" s="60">
        <v>81106.256590844248</v>
      </c>
      <c r="CR94" s="60">
        <v>82036.100692697975</v>
      </c>
      <c r="CS94" s="60">
        <v>83248.393816235097</v>
      </c>
      <c r="CT94" s="60">
        <v>86447.582161733066</v>
      </c>
      <c r="CU94" s="60">
        <v>84674.085314013064</v>
      </c>
      <c r="CV94" s="60">
        <v>86373.475654977068</v>
      </c>
      <c r="CW94" s="60">
        <v>86721.202835933451</v>
      </c>
      <c r="CX94" s="60">
        <v>87213.721295249896</v>
      </c>
      <c r="CY94" s="60">
        <v>88058.293817730912</v>
      </c>
      <c r="CZ94" s="60">
        <v>89714.968061960826</v>
      </c>
      <c r="DA94" s="60">
        <v>90552.077822444859</v>
      </c>
      <c r="DB94" s="60">
        <v>91082.469133338906</v>
      </c>
      <c r="DC94" s="60">
        <v>92859.265853930148</v>
      </c>
      <c r="DD94" s="60">
        <v>93827.513333049093</v>
      </c>
      <c r="DE94" s="60">
        <v>93110.212003798137</v>
      </c>
      <c r="DF94" s="60">
        <v>94934.512161900828</v>
      </c>
      <c r="DG94" s="61">
        <v>96204.75404381752</v>
      </c>
      <c r="DH94" s="62">
        <v>97166.801584255692</v>
      </c>
      <c r="DI94" s="62">
        <v>97458.301989008454</v>
      </c>
      <c r="DJ94" s="62">
        <v>98262.332980417777</v>
      </c>
      <c r="DK94" s="62">
        <v>99072.997227506232</v>
      </c>
      <c r="DL94" s="62">
        <v>99890.349454633164</v>
      </c>
      <c r="DM94" s="62">
        <v>100714.4448376339</v>
      </c>
      <c r="DN94" s="62">
        <v>101545.33900754439</v>
      </c>
      <c r="DO94" s="62">
        <v>102383.08805435665</v>
      </c>
      <c r="DP94" s="62">
        <v>103230.0521502863</v>
      </c>
      <c r="DQ94" s="62">
        <v>104084.02275669953</v>
      </c>
      <c r="DR94" s="62">
        <v>105124.86298426653</v>
      </c>
      <c r="DS94" s="62">
        <v>106176.11161410919</v>
      </c>
      <c r="DT94" s="62">
        <v>107237.87273025028</v>
      </c>
      <c r="DU94" s="62">
        <v>108310.25145755279</v>
      </c>
      <c r="DV94" s="62">
        <v>109301.2902583894</v>
      </c>
      <c r="DW94" s="62">
        <v>110301.39706425366</v>
      </c>
      <c r="DX94" s="62">
        <v>111310.65484739158</v>
      </c>
      <c r="DY94" s="62">
        <v>112329.1473392452</v>
      </c>
      <c r="DZ94" s="62">
        <v>113379.42486686714</v>
      </c>
      <c r="EA94" s="62">
        <v>114439.52248937234</v>
      </c>
      <c r="EB94" s="62">
        <v>115509.53202464797</v>
      </c>
      <c r="EC94" s="62">
        <v>116589.54614907842</v>
      </c>
    </row>
    <row r="95" spans="1:133" ht="15.6" x14ac:dyDescent="0.3">
      <c r="A95" s="12" t="s">
        <v>143</v>
      </c>
      <c r="B95" s="60">
        <v>43277.879076114143</v>
      </c>
      <c r="C95" s="60">
        <v>43318.598914365044</v>
      </c>
      <c r="D95" s="60">
        <v>43278.195936182346</v>
      </c>
      <c r="E95" s="60">
        <v>45297.831525945949</v>
      </c>
      <c r="F95" s="60">
        <v>46230.785556655755</v>
      </c>
      <c r="G95" s="60">
        <v>47233.361267010267</v>
      </c>
      <c r="H95" s="60">
        <v>49511.506711963782</v>
      </c>
      <c r="I95" s="60">
        <v>51667.560858470752</v>
      </c>
      <c r="J95" s="60">
        <v>56651.074106171138</v>
      </c>
      <c r="K95" s="60">
        <v>53705.721289858571</v>
      </c>
      <c r="L95" s="60">
        <v>57709.437422494571</v>
      </c>
      <c r="M95" s="60">
        <v>53201.314377840747</v>
      </c>
      <c r="N95" s="60">
        <v>53014.714088634682</v>
      </c>
      <c r="O95" s="60">
        <v>52539.515197366272</v>
      </c>
      <c r="P95" s="60">
        <v>50930.462386676831</v>
      </c>
      <c r="Q95" s="60">
        <v>51736.307301863599</v>
      </c>
      <c r="R95" s="60">
        <v>51570.946051584688</v>
      </c>
      <c r="S95" s="60">
        <v>52222.08373377267</v>
      </c>
      <c r="T95" s="60">
        <v>51891.44038212669</v>
      </c>
      <c r="U95" s="60">
        <v>52080.853757006807</v>
      </c>
      <c r="V95" s="60">
        <v>52361.294757104282</v>
      </c>
      <c r="W95" s="60">
        <v>53987.7218508121</v>
      </c>
      <c r="X95" s="60">
        <v>55789.396415058625</v>
      </c>
      <c r="Y95" s="60">
        <v>56235.957334277198</v>
      </c>
      <c r="Z95" s="60">
        <v>57040.161952840943</v>
      </c>
      <c r="AA95" s="60">
        <v>57019.617727703284</v>
      </c>
      <c r="AB95" s="60">
        <v>58451.021060316583</v>
      </c>
      <c r="AC95" s="60">
        <v>58460.834135837118</v>
      </c>
      <c r="AD95" s="60">
        <v>59466.131547532976</v>
      </c>
      <c r="AE95" s="60">
        <v>60567.935374887144</v>
      </c>
      <c r="AF95" s="60">
        <v>61995.870758660327</v>
      </c>
      <c r="AG95" s="60">
        <v>61802.050353709878</v>
      </c>
      <c r="AH95" s="60">
        <v>66602.797604384425</v>
      </c>
      <c r="AI95" s="60">
        <v>63960.492343778438</v>
      </c>
      <c r="AJ95" s="60">
        <v>63570.584084279872</v>
      </c>
      <c r="AK95" s="60">
        <v>64739.471833769938</v>
      </c>
      <c r="AL95" s="60">
        <v>66372.05442922638</v>
      </c>
      <c r="AM95" s="60">
        <v>67210.897230340997</v>
      </c>
      <c r="AN95" s="60">
        <v>67856.693484228002</v>
      </c>
      <c r="AO95" s="60">
        <v>67953.74403670145</v>
      </c>
      <c r="AP95" s="60">
        <v>66258.227545310336</v>
      </c>
      <c r="AQ95" s="60">
        <v>67668.571854746842</v>
      </c>
      <c r="AR95" s="60">
        <v>68727.416724174531</v>
      </c>
      <c r="AS95" s="60">
        <v>66625.818559527354</v>
      </c>
      <c r="AT95" s="60">
        <v>71254.274155911073</v>
      </c>
      <c r="AU95" s="60">
        <v>68222.400691847448</v>
      </c>
      <c r="AV95" s="60">
        <v>68453.862224685683</v>
      </c>
      <c r="AW95" s="60">
        <v>71404.148683445281</v>
      </c>
      <c r="AX95" s="60">
        <v>71830.699758681614</v>
      </c>
      <c r="AY95" s="60">
        <v>74723.467966634824</v>
      </c>
      <c r="AZ95" s="60">
        <v>72341.896270509416</v>
      </c>
      <c r="BA95" s="60">
        <v>78301.132618383926</v>
      </c>
      <c r="BB95" s="60">
        <v>77473.015520873829</v>
      </c>
      <c r="BC95" s="60">
        <v>76584.641105894101</v>
      </c>
      <c r="BD95" s="60">
        <v>77702.650859388421</v>
      </c>
      <c r="BE95" s="60">
        <v>74460.809803156939</v>
      </c>
      <c r="BF95" s="60">
        <v>78737.579821737541</v>
      </c>
      <c r="BG95" s="60">
        <v>78823.268933492887</v>
      </c>
      <c r="BH95" s="60">
        <v>80075.832766519758</v>
      </c>
      <c r="BI95" s="60">
        <v>79228.764190855203</v>
      </c>
      <c r="BJ95" s="60">
        <v>78193.002095035146</v>
      </c>
      <c r="BK95" s="60">
        <v>79436.345375851146</v>
      </c>
      <c r="BL95" s="60">
        <v>79938.962231594109</v>
      </c>
      <c r="BM95" s="60">
        <v>81234.968431310554</v>
      </c>
      <c r="BN95" s="60">
        <v>82949.981374954514</v>
      </c>
      <c r="BO95" s="60">
        <v>81977.561594249608</v>
      </c>
      <c r="BP95" s="60">
        <v>84975.756781008487</v>
      </c>
      <c r="BQ95" s="60">
        <v>84581.801755308727</v>
      </c>
      <c r="BR95" s="60">
        <v>85245.702101184026</v>
      </c>
      <c r="BS95" s="60">
        <v>87974.813848742124</v>
      </c>
      <c r="BT95" s="60">
        <v>86100.873037359095</v>
      </c>
      <c r="BU95" s="60">
        <v>86627.126240924175</v>
      </c>
      <c r="BV95" s="60">
        <v>89155.564648315893</v>
      </c>
      <c r="BW95" s="60">
        <v>88354.985274201856</v>
      </c>
      <c r="BX95" s="60">
        <v>90772.567954564816</v>
      </c>
      <c r="BY95" s="60">
        <v>92752.996412643421</v>
      </c>
      <c r="BZ95" s="60">
        <v>93866.878114959312</v>
      </c>
      <c r="CA95" s="60">
        <v>95569.691149709368</v>
      </c>
      <c r="CB95" s="60">
        <v>96204.21375994345</v>
      </c>
      <c r="CC95" s="60">
        <v>98615.350314594267</v>
      </c>
      <c r="CD95" s="60">
        <v>98174.169437999386</v>
      </c>
      <c r="CE95" s="60">
        <v>98379.951893914724</v>
      </c>
      <c r="CF95" s="60">
        <v>101271.53014689169</v>
      </c>
      <c r="CG95" s="60">
        <v>101298.40248337807</v>
      </c>
      <c r="CH95" s="60">
        <v>102067.30672964282</v>
      </c>
      <c r="CI95" s="60">
        <v>102044.27156264801</v>
      </c>
      <c r="CJ95" s="60">
        <v>101600.06014482112</v>
      </c>
      <c r="CK95" s="60">
        <v>104445.48501993289</v>
      </c>
      <c r="CL95" s="60">
        <v>106178.11379846845</v>
      </c>
      <c r="CM95" s="60">
        <v>114361.82517642713</v>
      </c>
      <c r="CN95" s="60">
        <v>115578.00560909812</v>
      </c>
      <c r="CO95" s="60">
        <v>122654.8583488791</v>
      </c>
      <c r="CP95" s="60">
        <v>121856.69604041622</v>
      </c>
      <c r="CQ95" s="60">
        <v>123111.09974838435</v>
      </c>
      <c r="CR95" s="60">
        <v>118393.65786543692</v>
      </c>
      <c r="CS95" s="60">
        <v>125072.87144062504</v>
      </c>
      <c r="CT95" s="60">
        <v>117379.90306888075</v>
      </c>
      <c r="CU95" s="60">
        <v>117978.62182860648</v>
      </c>
      <c r="CV95" s="60">
        <v>116284.49241777578</v>
      </c>
      <c r="CW95" s="60">
        <v>115052.49268751468</v>
      </c>
      <c r="CX95" s="60">
        <v>115295.01540118309</v>
      </c>
      <c r="CY95" s="60">
        <v>119604.38155999828</v>
      </c>
      <c r="CZ95" s="60">
        <v>120368.9188517788</v>
      </c>
      <c r="DA95" s="60">
        <v>124094.92465835674</v>
      </c>
      <c r="DB95" s="60">
        <v>123879.43185103057</v>
      </c>
      <c r="DC95" s="60">
        <v>121548.30704357315</v>
      </c>
      <c r="DD95" s="60">
        <v>125524.50748823798</v>
      </c>
      <c r="DE95" s="60">
        <v>123222.18282882485</v>
      </c>
      <c r="DF95" s="60">
        <v>127901.96490197892</v>
      </c>
      <c r="DG95" s="61">
        <v>129362.28424059675</v>
      </c>
      <c r="DH95" s="62">
        <v>130261.10772199155</v>
      </c>
      <c r="DI95" s="62">
        <v>130703.41761834694</v>
      </c>
      <c r="DJ95" s="62">
        <v>131733.52916399323</v>
      </c>
      <c r="DK95" s="62">
        <v>132813.16361462805</v>
      </c>
      <c r="DL95" s="62">
        <v>133908.66765872145</v>
      </c>
      <c r="DM95" s="62">
        <v>134992.41186385049</v>
      </c>
      <c r="DN95" s="62">
        <v>136091.90290875084</v>
      </c>
      <c r="DO95" s="62">
        <v>137113.20272274967</v>
      </c>
      <c r="DP95" s="62">
        <v>138143.74392742856</v>
      </c>
      <c r="DQ95" s="62">
        <v>139181.79656593993</v>
      </c>
      <c r="DR95" s="62">
        <v>140610.0203545918</v>
      </c>
      <c r="DS95" s="62">
        <v>142055.86983044478</v>
      </c>
      <c r="DT95" s="62">
        <v>143520.31209367808</v>
      </c>
      <c r="DU95" s="62">
        <v>145003.6714051571</v>
      </c>
      <c r="DV95" s="62">
        <v>146325.76508025415</v>
      </c>
      <c r="DW95" s="62">
        <v>147664.43008061859</v>
      </c>
      <c r="DX95" s="62">
        <v>149015.98414787243</v>
      </c>
      <c r="DY95" s="62">
        <v>150380.56077099359</v>
      </c>
      <c r="DZ95" s="62">
        <v>151913.93235485494</v>
      </c>
      <c r="EA95" s="62">
        <v>153463.3885131584</v>
      </c>
      <c r="EB95" s="62">
        <v>155029.10143099495</v>
      </c>
      <c r="EC95" s="62">
        <v>156611.24516252009</v>
      </c>
    </row>
    <row r="96" spans="1:133" ht="15.6" x14ac:dyDescent="0.3">
      <c r="A96" s="12" t="s">
        <v>147</v>
      </c>
      <c r="B96" s="60">
        <v>31874.354108415231</v>
      </c>
      <c r="C96" s="60">
        <v>31959.148985341795</v>
      </c>
      <c r="D96" s="60">
        <v>32407.633305631807</v>
      </c>
      <c r="E96" s="60">
        <v>32899.125900936902</v>
      </c>
      <c r="F96" s="60">
        <v>32912.085207741104</v>
      </c>
      <c r="G96" s="60">
        <v>33317.035092200633</v>
      </c>
      <c r="H96" s="60">
        <v>33573.542071309239</v>
      </c>
      <c r="I96" s="60">
        <v>34768.993797187963</v>
      </c>
      <c r="J96" s="60">
        <v>35031.00597850162</v>
      </c>
      <c r="K96" s="60">
        <v>35398.014977699902</v>
      </c>
      <c r="L96" s="60">
        <v>36120.613266948669</v>
      </c>
      <c r="M96" s="60">
        <v>36509.429349063619</v>
      </c>
      <c r="N96" s="60">
        <v>36794.239721681384</v>
      </c>
      <c r="O96" s="60">
        <v>36796.634053452944</v>
      </c>
      <c r="P96" s="60">
        <v>36547.797176998713</v>
      </c>
      <c r="Q96" s="60">
        <v>36705.779949777199</v>
      </c>
      <c r="R96" s="60">
        <v>36788.299914916854</v>
      </c>
      <c r="S96" s="60">
        <v>37214.477183529198</v>
      </c>
      <c r="T96" s="60">
        <v>37340.145675461528</v>
      </c>
      <c r="U96" s="60">
        <v>37476.433663739663</v>
      </c>
      <c r="V96" s="60">
        <v>37770.227868317474</v>
      </c>
      <c r="W96" s="60">
        <v>37819.935844955158</v>
      </c>
      <c r="X96" s="60">
        <v>38370.187909131564</v>
      </c>
      <c r="Y96" s="60">
        <v>38743.76191256434</v>
      </c>
      <c r="Z96" s="60">
        <v>38647.997660749032</v>
      </c>
      <c r="AA96" s="60">
        <v>39628.353720663443</v>
      </c>
      <c r="AB96" s="60">
        <v>40044.785969985722</v>
      </c>
      <c r="AC96" s="60">
        <v>39946.406012981904</v>
      </c>
      <c r="AD96" s="60">
        <v>40146.398042119865</v>
      </c>
      <c r="AE96" s="60">
        <v>40312.177829239983</v>
      </c>
      <c r="AF96" s="60">
        <v>40758.662860241282</v>
      </c>
      <c r="AG96" s="60">
        <v>40798.223154402142</v>
      </c>
      <c r="AH96" s="60">
        <v>42084.585212369289</v>
      </c>
      <c r="AI96" s="60">
        <v>41771.409464856348</v>
      </c>
      <c r="AJ96" s="60">
        <v>42170.662124923438</v>
      </c>
      <c r="AK96" s="60">
        <v>42691.998605880035</v>
      </c>
      <c r="AL96" s="60">
        <v>43613.474390746604</v>
      </c>
      <c r="AM96" s="60">
        <v>43919.051672501133</v>
      </c>
      <c r="AN96" s="60">
        <v>43832.152048380303</v>
      </c>
      <c r="AO96" s="60">
        <v>44285.750253983031</v>
      </c>
      <c r="AP96" s="60">
        <v>44116.82396022747</v>
      </c>
      <c r="AQ96" s="60">
        <v>44195.986782725944</v>
      </c>
      <c r="AR96" s="60">
        <v>44410.404087844399</v>
      </c>
      <c r="AS96" s="60">
        <v>44357.383820017771</v>
      </c>
      <c r="AT96" s="60">
        <v>43241.725137086265</v>
      </c>
      <c r="AU96" s="60">
        <v>43710.65551327548</v>
      </c>
      <c r="AV96" s="60">
        <v>44052.729123622434</v>
      </c>
      <c r="AW96" s="60">
        <v>44520.735239277652</v>
      </c>
      <c r="AX96" s="60">
        <v>44261.300418802646</v>
      </c>
      <c r="AY96" s="60">
        <v>44822.075010440647</v>
      </c>
      <c r="AZ96" s="60">
        <v>45022.259720948656</v>
      </c>
      <c r="BA96" s="60">
        <v>45680.166297360469</v>
      </c>
      <c r="BB96" s="60">
        <v>46316.996868810362</v>
      </c>
      <c r="BC96" s="60">
        <v>46093.231518874767</v>
      </c>
      <c r="BD96" s="60">
        <v>46487.271707125925</v>
      </c>
      <c r="BE96" s="60">
        <v>45940.119752386272</v>
      </c>
      <c r="BF96" s="60">
        <v>47479.746341616279</v>
      </c>
      <c r="BG96" s="60">
        <v>47310.916510143426</v>
      </c>
      <c r="BH96" s="60">
        <v>47851.966988612534</v>
      </c>
      <c r="BI96" s="60">
        <v>48343.10005552564</v>
      </c>
      <c r="BJ96" s="60">
        <v>48119.578895128572</v>
      </c>
      <c r="BK96" s="60">
        <v>48399.95768818666</v>
      </c>
      <c r="BL96" s="60">
        <v>48137.825984293399</v>
      </c>
      <c r="BM96" s="60">
        <v>48720.768739223669</v>
      </c>
      <c r="BN96" s="60">
        <v>48875.140983368787</v>
      </c>
      <c r="BO96" s="60">
        <v>49452.795871458693</v>
      </c>
      <c r="BP96" s="60">
        <v>49663.041515157282</v>
      </c>
      <c r="BQ96" s="60">
        <v>50438.01730424878</v>
      </c>
      <c r="BR96" s="60">
        <v>51764.794548487771</v>
      </c>
      <c r="BS96" s="60">
        <v>52074.431098314555</v>
      </c>
      <c r="BT96" s="60">
        <v>51887.336322800496</v>
      </c>
      <c r="BU96" s="60">
        <v>51552.452711565275</v>
      </c>
      <c r="BV96" s="60">
        <v>51642.278072262954</v>
      </c>
      <c r="BW96" s="60">
        <v>51592.580717230914</v>
      </c>
      <c r="BX96" s="60">
        <v>52208.808902896679</v>
      </c>
      <c r="BY96" s="60">
        <v>52812.520347718375</v>
      </c>
      <c r="BZ96" s="60">
        <v>53336.009597950251</v>
      </c>
      <c r="CA96" s="60">
        <v>53472.338680669018</v>
      </c>
      <c r="CB96" s="60">
        <v>54280.742307870147</v>
      </c>
      <c r="CC96" s="60">
        <v>54760.926006911774</v>
      </c>
      <c r="CD96" s="60">
        <v>54405.133251130203</v>
      </c>
      <c r="CE96" s="60">
        <v>54445.982287341227</v>
      </c>
      <c r="CF96" s="60">
        <v>55225.629912858763</v>
      </c>
      <c r="CG96" s="60">
        <v>55743.613920039184</v>
      </c>
      <c r="CH96" s="60">
        <v>58588.338549719447</v>
      </c>
      <c r="CI96" s="60">
        <v>57863.410212807779</v>
      </c>
      <c r="CJ96" s="60">
        <v>58425.969274359879</v>
      </c>
      <c r="CK96" s="60">
        <v>58796.046397976614</v>
      </c>
      <c r="CL96" s="60">
        <v>58962.810555793221</v>
      </c>
      <c r="CM96" s="60">
        <v>62234.467010165252</v>
      </c>
      <c r="CN96" s="60">
        <v>62608.340342113625</v>
      </c>
      <c r="CO96" s="60">
        <v>64187.69025968638</v>
      </c>
      <c r="CP96" s="60">
        <v>64494.307881588218</v>
      </c>
      <c r="CQ96" s="60">
        <v>66848.652688533373</v>
      </c>
      <c r="CR96" s="60">
        <v>67277.991664518224</v>
      </c>
      <c r="CS96" s="60">
        <v>68453.050694333753</v>
      </c>
      <c r="CT96" s="60">
        <v>68350.495117993836</v>
      </c>
      <c r="CU96" s="60">
        <v>67825.839101436912</v>
      </c>
      <c r="CV96" s="60">
        <v>69603.5227787443</v>
      </c>
      <c r="CW96" s="60">
        <v>68828.745187027758</v>
      </c>
      <c r="CX96" s="60">
        <v>69936.6906261275</v>
      </c>
      <c r="CY96" s="60">
        <v>70750.697265673021</v>
      </c>
      <c r="CZ96" s="60">
        <v>72435.443180376024</v>
      </c>
      <c r="DA96" s="60">
        <v>72826.029901124319</v>
      </c>
      <c r="DB96" s="60">
        <v>73884.765287506831</v>
      </c>
      <c r="DC96" s="60">
        <v>74915.483873416466</v>
      </c>
      <c r="DD96" s="60">
        <v>74957.390244833179</v>
      </c>
      <c r="DE96" s="60">
        <v>76001.340036233669</v>
      </c>
      <c r="DF96" s="60">
        <v>76771.360597068749</v>
      </c>
      <c r="DG96" s="61">
        <v>77722.453575125503</v>
      </c>
      <c r="DH96" s="62">
        <v>78601.304318822178</v>
      </c>
      <c r="DI96" s="62">
        <v>78969.099966129041</v>
      </c>
      <c r="DJ96" s="62">
        <v>79408.31846320066</v>
      </c>
      <c r="DK96" s="62">
        <v>80075.524621008837</v>
      </c>
      <c r="DL96" s="62">
        <v>80750.67383804296</v>
      </c>
      <c r="DM96" s="62">
        <v>81437.257978982278</v>
      </c>
      <c r="DN96" s="62">
        <v>82171.450888406733</v>
      </c>
      <c r="DO96" s="62">
        <v>82913.422339565557</v>
      </c>
      <c r="DP96" s="62">
        <v>83663.295233436555</v>
      </c>
      <c r="DQ96" s="62">
        <v>84420.771107078064</v>
      </c>
      <c r="DR96" s="62">
        <v>85245.942318958885</v>
      </c>
      <c r="DS96" s="62">
        <v>86079.929060066162</v>
      </c>
      <c r="DT96" s="62">
        <v>86922.676267201008</v>
      </c>
      <c r="DU96" s="62">
        <v>87773.71299718869</v>
      </c>
      <c r="DV96" s="62">
        <v>88618.028090738822</v>
      </c>
      <c r="DW96" s="62">
        <v>89470.061059569241</v>
      </c>
      <c r="DX96" s="62">
        <v>90329.874678193271</v>
      </c>
      <c r="DY96" s="62">
        <v>91197.134852612202</v>
      </c>
      <c r="DZ96" s="62">
        <v>92120.850567181435</v>
      </c>
      <c r="EA96" s="62">
        <v>93054.577686110249</v>
      </c>
      <c r="EB96" s="62">
        <v>93998.440590399376</v>
      </c>
      <c r="EC96" s="62">
        <v>94952.56548904808</v>
      </c>
    </row>
    <row r="97" spans="1:133" ht="15.6" x14ac:dyDescent="0.3">
      <c r="A97" s="12" t="s">
        <v>148</v>
      </c>
      <c r="B97" s="60">
        <v>31200.053720931439</v>
      </c>
      <c r="C97" s="60">
        <v>31427.56966661273</v>
      </c>
      <c r="D97" s="60">
        <v>31877.590964819316</v>
      </c>
      <c r="E97" s="60">
        <v>32448.057490853636</v>
      </c>
      <c r="F97" s="60">
        <v>32403.364546677909</v>
      </c>
      <c r="G97" s="60">
        <v>32869.962235584389</v>
      </c>
      <c r="H97" s="60">
        <v>33197.477122290977</v>
      </c>
      <c r="I97" s="60">
        <v>34391.965033769244</v>
      </c>
      <c r="J97" s="60">
        <v>34700.312259292594</v>
      </c>
      <c r="K97" s="60">
        <v>34980.529531166001</v>
      </c>
      <c r="L97" s="60">
        <v>35788.277729998837</v>
      </c>
      <c r="M97" s="60">
        <v>36151.345490801985</v>
      </c>
      <c r="N97" s="60">
        <v>36392.616545533827</v>
      </c>
      <c r="O97" s="60">
        <v>36380.166502285734</v>
      </c>
      <c r="P97" s="60">
        <v>36165.660098456989</v>
      </c>
      <c r="Q97" s="60">
        <v>36293.256267443496</v>
      </c>
      <c r="R97" s="60">
        <v>36325.284907872956</v>
      </c>
      <c r="S97" s="60">
        <v>36671.320949261564</v>
      </c>
      <c r="T97" s="60">
        <v>36715.738292093469</v>
      </c>
      <c r="U97" s="60">
        <v>36810.916680759306</v>
      </c>
      <c r="V97" s="60">
        <v>37189.182893905097</v>
      </c>
      <c r="W97" s="60">
        <v>37247.835178616529</v>
      </c>
      <c r="X97" s="60">
        <v>37872.979574068784</v>
      </c>
      <c r="Y97" s="60">
        <v>38180.704124242344</v>
      </c>
      <c r="Z97" s="60">
        <v>38066.552430597512</v>
      </c>
      <c r="AA97" s="60">
        <v>38971.500719536998</v>
      </c>
      <c r="AB97" s="60">
        <v>39360.758068671079</v>
      </c>
      <c r="AC97" s="60">
        <v>39163.067451826908</v>
      </c>
      <c r="AD97" s="60">
        <v>39555.963904894932</v>
      </c>
      <c r="AE97" s="60">
        <v>39736.660523481209</v>
      </c>
      <c r="AF97" s="60">
        <v>40170.283684562557</v>
      </c>
      <c r="AG97" s="60">
        <v>40196.40518792512</v>
      </c>
      <c r="AH97" s="60">
        <v>41510.476469234105</v>
      </c>
      <c r="AI97" s="60">
        <v>41153.196462342516</v>
      </c>
      <c r="AJ97" s="60">
        <v>41432.60474936555</v>
      </c>
      <c r="AK97" s="60">
        <v>42140.105678552696</v>
      </c>
      <c r="AL97" s="60">
        <v>43084.76428113992</v>
      </c>
      <c r="AM97" s="60">
        <v>43214.683906790007</v>
      </c>
      <c r="AN97" s="60">
        <v>43329.927454442746</v>
      </c>
      <c r="AO97" s="60">
        <v>43837.012284702774</v>
      </c>
      <c r="AP97" s="60">
        <v>43504.578693489697</v>
      </c>
      <c r="AQ97" s="60">
        <v>43626.981316779311</v>
      </c>
      <c r="AR97" s="60">
        <v>43800.218759619282</v>
      </c>
      <c r="AS97" s="60">
        <v>43662.429692615944</v>
      </c>
      <c r="AT97" s="60">
        <v>42646.803175736233</v>
      </c>
      <c r="AU97" s="60">
        <v>43055.10026031766</v>
      </c>
      <c r="AV97" s="60">
        <v>43467.927126333176</v>
      </c>
      <c r="AW97" s="60">
        <v>43837.553454941764</v>
      </c>
      <c r="AX97" s="60">
        <v>43658.907340175414</v>
      </c>
      <c r="AY97" s="60">
        <v>44184.333659346674</v>
      </c>
      <c r="AZ97" s="60">
        <v>44277.843540934897</v>
      </c>
      <c r="BA97" s="60">
        <v>44947.173643613147</v>
      </c>
      <c r="BB97" s="60">
        <v>45744.86199448831</v>
      </c>
      <c r="BC97" s="60">
        <v>45374.082787972133</v>
      </c>
      <c r="BD97" s="60">
        <v>45833.989043365291</v>
      </c>
      <c r="BE97" s="60">
        <v>45189.117284188833</v>
      </c>
      <c r="BF97" s="60">
        <v>46769.511975323323</v>
      </c>
      <c r="BG97" s="60">
        <v>46642.500510092599</v>
      </c>
      <c r="BH97" s="60">
        <v>47226.128298533251</v>
      </c>
      <c r="BI97" s="60">
        <v>47822.450136563639</v>
      </c>
      <c r="BJ97" s="60">
        <v>47567.504101457147</v>
      </c>
      <c r="BK97" s="60">
        <v>47807.025025520976</v>
      </c>
      <c r="BL97" s="60">
        <v>47462.899319434458</v>
      </c>
      <c r="BM97" s="60">
        <v>47930.653172800499</v>
      </c>
      <c r="BN97" s="60">
        <v>48370.04762318619</v>
      </c>
      <c r="BO97" s="60">
        <v>48756.544921303634</v>
      </c>
      <c r="BP97" s="60">
        <v>49017.810987893106</v>
      </c>
      <c r="BQ97" s="60">
        <v>49956.712695158181</v>
      </c>
      <c r="BR97" s="60">
        <v>51554.057299070315</v>
      </c>
      <c r="BS97" s="60">
        <v>51658.136407424914</v>
      </c>
      <c r="BT97" s="60">
        <v>51324.724064283364</v>
      </c>
      <c r="BU97" s="60">
        <v>50871.989205695485</v>
      </c>
      <c r="BV97" s="60">
        <v>50922.992585796455</v>
      </c>
      <c r="BW97" s="60">
        <v>50675.538361882536</v>
      </c>
      <c r="BX97" s="60">
        <v>51147.461549646374</v>
      </c>
      <c r="BY97" s="60">
        <v>51566.158964135575</v>
      </c>
      <c r="BZ97" s="60">
        <v>52494.159641885766</v>
      </c>
      <c r="CA97" s="60">
        <v>52496.262886670404</v>
      </c>
      <c r="CB97" s="60">
        <v>53224.70557280202</v>
      </c>
      <c r="CC97" s="60">
        <v>53617.689698148541</v>
      </c>
      <c r="CD97" s="60">
        <v>52786.504644457709</v>
      </c>
      <c r="CE97" s="60">
        <v>52581.670294549978</v>
      </c>
      <c r="CF97" s="60">
        <v>53168.566022991894</v>
      </c>
      <c r="CG97" s="60">
        <v>53481.995072399521</v>
      </c>
      <c r="CH97" s="60">
        <v>54424.257768447984</v>
      </c>
      <c r="CI97" s="60">
        <v>54773.327841681283</v>
      </c>
      <c r="CJ97" s="60">
        <v>55171.023456975672</v>
      </c>
      <c r="CK97" s="60">
        <v>56045.626970409838</v>
      </c>
      <c r="CL97" s="60">
        <v>56806.582950876829</v>
      </c>
      <c r="CM97" s="60">
        <v>60790.932630118659</v>
      </c>
      <c r="CN97" s="60">
        <v>60763.948819815239</v>
      </c>
      <c r="CO97" s="60">
        <v>62148.835572942284</v>
      </c>
      <c r="CP97" s="60">
        <v>62326.173035104599</v>
      </c>
      <c r="CQ97" s="60">
        <v>63731.661219540125</v>
      </c>
      <c r="CR97" s="60">
        <v>64635.998667443491</v>
      </c>
      <c r="CS97" s="60">
        <v>65976.83075229924</v>
      </c>
      <c r="CT97" s="60">
        <v>66106.961200748367</v>
      </c>
      <c r="CU97" s="60">
        <v>65859.07180125876</v>
      </c>
      <c r="CV97" s="60">
        <v>67435.706048513137</v>
      </c>
      <c r="CW97" s="60">
        <v>66609.684323353489</v>
      </c>
      <c r="CX97" s="60">
        <v>67668.60617566992</v>
      </c>
      <c r="CY97" s="60">
        <v>68187.810950426268</v>
      </c>
      <c r="CZ97" s="60">
        <v>68673.231591450371</v>
      </c>
      <c r="DA97" s="60">
        <v>69090.151901593825</v>
      </c>
      <c r="DB97" s="60">
        <v>70026.558601563884</v>
      </c>
      <c r="DC97" s="60">
        <v>70734.426143750534</v>
      </c>
      <c r="DD97" s="60">
        <v>71088.992329826244</v>
      </c>
      <c r="DE97" s="60">
        <v>71572.910763683845</v>
      </c>
      <c r="DF97" s="60">
        <v>72535.069479760015</v>
      </c>
      <c r="DG97" s="61">
        <v>73624.771512164967</v>
      </c>
      <c r="DH97" s="62">
        <v>74461.441786929849</v>
      </c>
      <c r="DI97" s="62">
        <v>74822.862403102394</v>
      </c>
      <c r="DJ97" s="62">
        <v>75338.922276761194</v>
      </c>
      <c r="DK97" s="62">
        <v>75880.336373794751</v>
      </c>
      <c r="DL97" s="62">
        <v>76427.252385512867</v>
      </c>
      <c r="DM97" s="62">
        <v>76976.555350597977</v>
      </c>
      <c r="DN97" s="62">
        <v>77649.287524519823</v>
      </c>
      <c r="DO97" s="62">
        <v>78329.335035202152</v>
      </c>
      <c r="DP97" s="62">
        <v>79017.106122713245</v>
      </c>
      <c r="DQ97" s="62">
        <v>79712.279323535418</v>
      </c>
      <c r="DR97" s="62">
        <v>80390.820788614379</v>
      </c>
      <c r="DS97" s="62">
        <v>81075.352712056323</v>
      </c>
      <c r="DT97" s="62">
        <v>81765.929908117861</v>
      </c>
      <c r="DU97" s="62">
        <v>82461.772645266799</v>
      </c>
      <c r="DV97" s="62">
        <v>83209.047698542519</v>
      </c>
      <c r="DW97" s="62">
        <v>83962.521160123026</v>
      </c>
      <c r="DX97" s="62">
        <v>84722.236479396845</v>
      </c>
      <c r="DY97" s="62">
        <v>85487.637013530606</v>
      </c>
      <c r="DZ97" s="62">
        <v>86277.197498900437</v>
      </c>
      <c r="EA97" s="62">
        <v>87074.083375866423</v>
      </c>
      <c r="EB97" s="62">
        <v>87878.362889132783</v>
      </c>
      <c r="EC97" s="62">
        <v>88690.104921483653</v>
      </c>
    </row>
    <row r="98" spans="1:133" ht="15.6" x14ac:dyDescent="0.3">
      <c r="A98" s="12" t="s">
        <v>149</v>
      </c>
      <c r="B98" s="60">
        <v>24075.939371067707</v>
      </c>
      <c r="C98" s="60">
        <v>24488.3080683113</v>
      </c>
      <c r="D98" s="60">
        <v>24869.249901727671</v>
      </c>
      <c r="E98" s="60">
        <v>25376.631940556137</v>
      </c>
      <c r="F98" s="60">
        <v>25184.722869484467</v>
      </c>
      <c r="G98" s="60">
        <v>25765.246699710227</v>
      </c>
      <c r="H98" s="60">
        <v>26214.524137513887</v>
      </c>
      <c r="I98" s="60">
        <v>27235.424202387334</v>
      </c>
      <c r="J98" s="60">
        <v>27341.688317899228</v>
      </c>
      <c r="K98" s="60">
        <v>27726.859552209782</v>
      </c>
      <c r="L98" s="60">
        <v>28122.090902541906</v>
      </c>
      <c r="M98" s="60">
        <v>28661.696449667252</v>
      </c>
      <c r="N98" s="60">
        <v>28616.230519541983</v>
      </c>
      <c r="O98" s="60">
        <v>28588.128347017999</v>
      </c>
      <c r="P98" s="60">
        <v>28453.975259596547</v>
      </c>
      <c r="Q98" s="60">
        <v>28838.16000134774</v>
      </c>
      <c r="R98" s="60">
        <v>28787.081840481049</v>
      </c>
      <c r="S98" s="60">
        <v>28934.735896464568</v>
      </c>
      <c r="T98" s="60">
        <v>28999.565623869275</v>
      </c>
      <c r="U98" s="60">
        <v>29035.718740453773</v>
      </c>
      <c r="V98" s="60">
        <v>29179.044576742366</v>
      </c>
      <c r="W98" s="60">
        <v>29230.748065571697</v>
      </c>
      <c r="X98" s="60">
        <v>29753.204337425301</v>
      </c>
      <c r="Y98" s="60">
        <v>29964.068639775112</v>
      </c>
      <c r="Z98" s="60">
        <v>29561.158906598757</v>
      </c>
      <c r="AA98" s="60">
        <v>30382.025614198737</v>
      </c>
      <c r="AB98" s="60">
        <v>30430.806409216322</v>
      </c>
      <c r="AC98" s="60">
        <v>30324.810012969443</v>
      </c>
      <c r="AD98" s="60">
        <v>30420.716551946291</v>
      </c>
      <c r="AE98" s="60">
        <v>30627.91438230831</v>
      </c>
      <c r="AF98" s="60">
        <v>30663.203490265903</v>
      </c>
      <c r="AG98" s="60">
        <v>30637.282067370983</v>
      </c>
      <c r="AH98" s="60">
        <v>31688.442653889197</v>
      </c>
      <c r="AI98" s="60">
        <v>30910.165893669866</v>
      </c>
      <c r="AJ98" s="60">
        <v>31193.044924765934</v>
      </c>
      <c r="AK98" s="60">
        <v>31396.163532106406</v>
      </c>
      <c r="AL98" s="60">
        <v>32399.706649464031</v>
      </c>
      <c r="AM98" s="60">
        <v>32124.209610279449</v>
      </c>
      <c r="AN98" s="60">
        <v>32318.280698299088</v>
      </c>
      <c r="AO98" s="60">
        <v>32505.600173971136</v>
      </c>
      <c r="AP98" s="60">
        <v>32329.416055105168</v>
      </c>
      <c r="AQ98" s="60">
        <v>32329.050731498322</v>
      </c>
      <c r="AR98" s="60">
        <v>32126.838237010452</v>
      </c>
      <c r="AS98" s="60">
        <v>31789.556736116636</v>
      </c>
      <c r="AT98" s="60">
        <v>31130.064996429548</v>
      </c>
      <c r="AU98" s="60">
        <v>31261.110740083659</v>
      </c>
      <c r="AV98" s="60">
        <v>31768.348653244593</v>
      </c>
      <c r="AW98" s="60">
        <v>32041.754503149547</v>
      </c>
      <c r="AX98" s="60">
        <v>31819.13879616882</v>
      </c>
      <c r="AY98" s="60">
        <v>32413.910584851848</v>
      </c>
      <c r="AZ98" s="60">
        <v>32222.189626127161</v>
      </c>
      <c r="BA98" s="60">
        <v>32616.463822996302</v>
      </c>
      <c r="BB98" s="60">
        <v>33080.026873231451</v>
      </c>
      <c r="BC98" s="60">
        <v>32401.560319445613</v>
      </c>
      <c r="BD98" s="60">
        <v>33097.615727681427</v>
      </c>
      <c r="BE98" s="60">
        <v>32622.083271954936</v>
      </c>
      <c r="BF98" s="60">
        <v>34375.186913872283</v>
      </c>
      <c r="BG98" s="60">
        <v>33862.402416247358</v>
      </c>
      <c r="BH98" s="60">
        <v>34084.689615348507</v>
      </c>
      <c r="BI98" s="60">
        <v>34015.125215691063</v>
      </c>
      <c r="BJ98" s="60">
        <v>34195.862030007767</v>
      </c>
      <c r="BK98" s="60">
        <v>34327.427389442448</v>
      </c>
      <c r="BL98" s="60">
        <v>33797.138764245821</v>
      </c>
      <c r="BM98" s="60">
        <v>34230.409130062988</v>
      </c>
      <c r="BN98" s="60">
        <v>34250.577523995817</v>
      </c>
      <c r="BO98" s="60">
        <v>34675.834982281864</v>
      </c>
      <c r="BP98" s="60">
        <v>34986.952289534267</v>
      </c>
      <c r="BQ98" s="60">
        <v>35310.516398311018</v>
      </c>
      <c r="BR98" s="60">
        <v>36188.936878612127</v>
      </c>
      <c r="BS98" s="60">
        <v>36427.053718000818</v>
      </c>
      <c r="BT98" s="60">
        <v>36098.598786474024</v>
      </c>
      <c r="BU98" s="60">
        <v>36635.771428234591</v>
      </c>
      <c r="BV98" s="60">
        <v>36340.942364602153</v>
      </c>
      <c r="BW98" s="60">
        <v>35809.941269981617</v>
      </c>
      <c r="BX98" s="60">
        <v>36180.05820746992</v>
      </c>
      <c r="BY98" s="60">
        <v>36163.665425671505</v>
      </c>
      <c r="BZ98" s="60">
        <v>37044.476800727862</v>
      </c>
      <c r="CA98" s="60">
        <v>36805.997283635472</v>
      </c>
      <c r="CB98" s="60">
        <v>37649.544011234</v>
      </c>
      <c r="CC98" s="60">
        <v>37369.405213153768</v>
      </c>
      <c r="CD98" s="60">
        <v>38193.398807192993</v>
      </c>
      <c r="CE98" s="60">
        <v>38258.736992572092</v>
      </c>
      <c r="CF98" s="60">
        <v>38800.586603304298</v>
      </c>
      <c r="CG98" s="60">
        <v>38935.298574132044</v>
      </c>
      <c r="CH98" s="60">
        <v>39309.324833583378</v>
      </c>
      <c r="CI98" s="60">
        <v>39771.393772357551</v>
      </c>
      <c r="CJ98" s="60">
        <v>40371.963088431992</v>
      </c>
      <c r="CK98" s="60">
        <v>41070.386695479603</v>
      </c>
      <c r="CL98" s="60">
        <v>41546.948516670578</v>
      </c>
      <c r="CM98" s="60">
        <v>44686.430856925166</v>
      </c>
      <c r="CN98" s="60">
        <v>44795.597122194493</v>
      </c>
      <c r="CO98" s="60">
        <v>46034.532356337397</v>
      </c>
      <c r="CP98" s="60">
        <v>46264.118022237184</v>
      </c>
      <c r="CQ98" s="60">
        <v>47845.735743941717</v>
      </c>
      <c r="CR98" s="60">
        <v>48632.741318792439</v>
      </c>
      <c r="CS98" s="60">
        <v>50082.63801740991</v>
      </c>
      <c r="CT98" s="60">
        <v>48777.440183362181</v>
      </c>
      <c r="CU98" s="60">
        <v>48360.561234330744</v>
      </c>
      <c r="CV98" s="60">
        <v>50087.509750053367</v>
      </c>
      <c r="CW98" s="60">
        <v>49557.399666224483</v>
      </c>
      <c r="CX98" s="60">
        <v>49345.612950110022</v>
      </c>
      <c r="CY98" s="60">
        <v>49804.367405259916</v>
      </c>
      <c r="CZ98" s="60">
        <v>49898.331418638649</v>
      </c>
      <c r="DA98" s="60">
        <v>50012.550155860801</v>
      </c>
      <c r="DB98" s="60">
        <v>50761.929093469254</v>
      </c>
      <c r="DC98" s="60">
        <v>51225.313436600321</v>
      </c>
      <c r="DD98" s="60">
        <v>51042.987741466059</v>
      </c>
      <c r="DE98" s="60">
        <v>51581.012739636899</v>
      </c>
      <c r="DF98" s="60">
        <v>52015.62306287769</v>
      </c>
      <c r="DG98" s="61">
        <v>52802.49966724465</v>
      </c>
      <c r="DH98" s="62">
        <v>53198.518414748985</v>
      </c>
      <c r="DI98" s="62">
        <v>53464.511006822722</v>
      </c>
      <c r="DJ98" s="62">
        <v>53825.396456118775</v>
      </c>
      <c r="DK98" s="62">
        <v>54202.174231311597</v>
      </c>
      <c r="DL98" s="62">
        <v>54581.589450930776</v>
      </c>
      <c r="DM98" s="62">
        <v>54950.015179724563</v>
      </c>
      <c r="DN98" s="62">
        <v>55386.867800403372</v>
      </c>
      <c r="DO98" s="62">
        <v>55827.193399416574</v>
      </c>
      <c r="DP98" s="62">
        <v>56271.019586941933</v>
      </c>
      <c r="DQ98" s="62">
        <v>56718.374192658113</v>
      </c>
      <c r="DR98" s="62">
        <v>57180.62894232828</v>
      </c>
      <c r="DS98" s="62">
        <v>57646.651068208259</v>
      </c>
      <c r="DT98" s="62">
        <v>58116.471274414165</v>
      </c>
      <c r="DU98" s="62">
        <v>58590.120515300645</v>
      </c>
      <c r="DV98" s="62">
        <v>59079.348021603408</v>
      </c>
      <c r="DW98" s="62">
        <v>59572.660577583803</v>
      </c>
      <c r="DX98" s="62">
        <v>60070.092293406633</v>
      </c>
      <c r="DY98" s="62">
        <v>60571.677564056583</v>
      </c>
      <c r="DZ98" s="62">
        <v>61101.679742742082</v>
      </c>
      <c r="EA98" s="62">
        <v>61636.319440491076</v>
      </c>
      <c r="EB98" s="62">
        <v>62175.637235595372</v>
      </c>
      <c r="EC98" s="62">
        <v>62719.674061406833</v>
      </c>
    </row>
    <row r="99" spans="1:133" ht="15.6" x14ac:dyDescent="0.3">
      <c r="A99" s="12" t="s">
        <v>150</v>
      </c>
      <c r="B99" s="60">
        <v>47108.397413169885</v>
      </c>
      <c r="C99" s="60">
        <v>46864.726924259383</v>
      </c>
      <c r="D99" s="60">
        <v>47523.774505963476</v>
      </c>
      <c r="E99" s="60">
        <v>48259.847113736185</v>
      </c>
      <c r="F99" s="60">
        <v>48518.238889669439</v>
      </c>
      <c r="G99" s="60">
        <v>48782.965090394668</v>
      </c>
      <c r="H99" s="60">
        <v>48894.783005427867</v>
      </c>
      <c r="I99" s="60">
        <v>50484.919232426975</v>
      </c>
      <c r="J99" s="60">
        <v>51307.329871133297</v>
      </c>
      <c r="K99" s="60">
        <v>51363.106390945133</v>
      </c>
      <c r="L99" s="60">
        <v>53100.015397696639</v>
      </c>
      <c r="M99" s="60">
        <v>53084.524876638345</v>
      </c>
      <c r="N99" s="60">
        <v>53797.925067321172</v>
      </c>
      <c r="O99" s="60">
        <v>53833.676860959524</v>
      </c>
      <c r="P99" s="60">
        <v>53496.65054962178</v>
      </c>
      <c r="Q99" s="60">
        <v>53058.849701538173</v>
      </c>
      <c r="R99" s="60">
        <v>53414.379677965917</v>
      </c>
      <c r="S99" s="60">
        <v>54281.420184836214</v>
      </c>
      <c r="T99" s="60">
        <v>54331.213726775932</v>
      </c>
      <c r="U99" s="60">
        <v>54593.804868987834</v>
      </c>
      <c r="V99" s="60">
        <v>55499.233749816412</v>
      </c>
      <c r="W99" s="60">
        <v>55575.046842283722</v>
      </c>
      <c r="X99" s="60">
        <v>56498.951595626982</v>
      </c>
      <c r="Y99" s="60">
        <v>57182.630947714933</v>
      </c>
      <c r="Z99" s="60">
        <v>57698.641161359898</v>
      </c>
      <c r="AA99" s="60">
        <v>58872.65622243705</v>
      </c>
      <c r="AB99" s="60">
        <v>60034.24784161288</v>
      </c>
      <c r="AC99" s="60">
        <v>59590.93500783333</v>
      </c>
      <c r="AD99" s="60">
        <v>60674.63392245258</v>
      </c>
      <c r="AE99" s="60">
        <v>60718.77014036147</v>
      </c>
      <c r="AF99" s="60">
        <v>62069.492264371984</v>
      </c>
      <c r="AG99" s="60">
        <v>62154.078461019206</v>
      </c>
      <c r="AH99" s="60">
        <v>63738.365654471854</v>
      </c>
      <c r="AI99" s="60">
        <v>64272.818792630875</v>
      </c>
      <c r="AJ99" s="60">
        <v>64423.683816624914</v>
      </c>
      <c r="AK99" s="60">
        <v>66156.396270133409</v>
      </c>
      <c r="AL99" s="60">
        <v>66903.106752565844</v>
      </c>
      <c r="AM99" s="60">
        <v>67783.375883857807</v>
      </c>
      <c r="AN99" s="60">
        <v>67601.332522437966</v>
      </c>
      <c r="AO99" s="60">
        <v>68699.370053003338</v>
      </c>
      <c r="AP99" s="60">
        <v>67875.08536605649</v>
      </c>
      <c r="AQ99" s="60">
        <v>68232.036791648643</v>
      </c>
      <c r="AR99" s="60">
        <v>69203.257736636675</v>
      </c>
      <c r="AS99" s="60">
        <v>69349.774473864964</v>
      </c>
      <c r="AT99" s="60">
        <v>67513.889552224384</v>
      </c>
      <c r="AU99" s="60">
        <v>68709.549788362317</v>
      </c>
      <c r="AV99" s="60">
        <v>69102.181549661138</v>
      </c>
      <c r="AW99" s="60">
        <v>69781.08419296518</v>
      </c>
      <c r="AX99" s="60">
        <v>69678.000364628911</v>
      </c>
      <c r="AY99" s="60">
        <v>70029.884455799402</v>
      </c>
      <c r="AZ99" s="60">
        <v>70678.292417967867</v>
      </c>
      <c r="BA99" s="60">
        <v>71905.048560303039</v>
      </c>
      <c r="BB99" s="60">
        <v>73444.635047651551</v>
      </c>
      <c r="BC99" s="60">
        <v>73763.835057549775</v>
      </c>
      <c r="BD99" s="60">
        <v>73715.357320819108</v>
      </c>
      <c r="BE99" s="60">
        <v>72692.313725668064</v>
      </c>
      <c r="BF99" s="60">
        <v>73891.735907127353</v>
      </c>
      <c r="BG99" s="60">
        <v>74483.127260498222</v>
      </c>
      <c r="BH99" s="60">
        <v>75734.236129483994</v>
      </c>
      <c r="BI99" s="60">
        <v>77703.541017490934</v>
      </c>
      <c r="BJ99" s="60">
        <v>76457.161856707986</v>
      </c>
      <c r="BK99" s="60">
        <v>76919.794035365034</v>
      </c>
      <c r="BL99" s="60">
        <v>77010.1877193174</v>
      </c>
      <c r="BM99" s="60">
        <v>77631.413108223482</v>
      </c>
      <c r="BN99" s="60">
        <v>78967.841236098218</v>
      </c>
      <c r="BO99" s="60">
        <v>79396.067310537648</v>
      </c>
      <c r="BP99" s="60">
        <v>79640.720462077763</v>
      </c>
      <c r="BQ99" s="60">
        <v>81967.666710484671</v>
      </c>
      <c r="BR99" s="60">
        <v>85291.435627671381</v>
      </c>
      <c r="BS99" s="60">
        <v>85144.563449786481</v>
      </c>
      <c r="BT99" s="60">
        <v>84845.597677594662</v>
      </c>
      <c r="BU99" s="60">
        <v>82201.038118169352</v>
      </c>
      <c r="BV99" s="60">
        <v>83073.948933149193</v>
      </c>
      <c r="BW99" s="60">
        <v>83539.0107900242</v>
      </c>
      <c r="BX99" s="60">
        <v>84266.867441035822</v>
      </c>
      <c r="BY99" s="60">
        <v>85747.09812687157</v>
      </c>
      <c r="BZ99" s="60">
        <v>86779.033706211019</v>
      </c>
      <c r="CA99" s="60">
        <v>87280.08907819225</v>
      </c>
      <c r="CB99" s="60">
        <v>87729.561763404054</v>
      </c>
      <c r="CC99" s="60">
        <v>89551.082556498775</v>
      </c>
      <c r="CD99" s="60">
        <v>85052.663068663009</v>
      </c>
      <c r="CE99" s="60">
        <v>84185.081659661519</v>
      </c>
      <c r="CF99" s="60">
        <v>84809.556497272264</v>
      </c>
      <c r="CG99" s="60">
        <v>85382.902346170697</v>
      </c>
      <c r="CH99" s="60">
        <v>87511.938659620515</v>
      </c>
      <c r="CI99" s="60">
        <v>87580.353526724808</v>
      </c>
      <c r="CJ99" s="60">
        <v>87503.919229129533</v>
      </c>
      <c r="CK99" s="60">
        <v>88863.187371807944</v>
      </c>
      <c r="CL99" s="60">
        <v>90296.447131520516</v>
      </c>
      <c r="CM99" s="60">
        <v>93268.089389219283</v>
      </c>
      <c r="CN99" s="60">
        <v>95409.04505376528</v>
      </c>
      <c r="CO99" s="60">
        <v>97802.168127400408</v>
      </c>
      <c r="CP99" s="60">
        <v>98147.849885730393</v>
      </c>
      <c r="CQ99" s="60">
        <v>99314.094933320084</v>
      </c>
      <c r="CR99" s="60">
        <v>100478.63816779965</v>
      </c>
      <c r="CS99" s="60">
        <v>101533.92616073901</v>
      </c>
      <c r="CT99" s="60">
        <v>104765.40268307166</v>
      </c>
      <c r="CU99" s="60">
        <v>104700.99967049071</v>
      </c>
      <c r="CV99" s="60">
        <v>105851.21899898528</v>
      </c>
      <c r="CW99" s="60">
        <v>104209.53352254299</v>
      </c>
      <c r="CX99" s="60">
        <v>108014.52657138185</v>
      </c>
      <c r="CY99" s="60">
        <v>108618.5498463034</v>
      </c>
      <c r="CZ99" s="60">
        <v>109831.40495501694</v>
      </c>
      <c r="DA99" s="60">
        <v>110883.82237377967</v>
      </c>
      <c r="DB99" s="60">
        <v>112139.53681983496</v>
      </c>
      <c r="DC99" s="60">
        <v>113427.25072196993</v>
      </c>
      <c r="DD99" s="60">
        <v>115007.46013871484</v>
      </c>
      <c r="DE99" s="60">
        <v>115459.82119418925</v>
      </c>
      <c r="DF99" s="60">
        <v>117995.27782046495</v>
      </c>
      <c r="DG99" s="61">
        <v>119795.56043143479</v>
      </c>
      <c r="DH99" s="62">
        <v>121592.4938379063</v>
      </c>
      <c r="DI99" s="62">
        <v>122139.66006017687</v>
      </c>
      <c r="DJ99" s="62">
        <v>122964.10276558307</v>
      </c>
      <c r="DK99" s="62">
        <v>123824.85148494213</v>
      </c>
      <c r="DL99" s="62">
        <v>124691.62544533671</v>
      </c>
      <c r="DM99" s="62">
        <v>125583.17056727088</v>
      </c>
      <c r="DN99" s="62">
        <v>126713.4191023763</v>
      </c>
      <c r="DO99" s="62">
        <v>127853.83987429767</v>
      </c>
      <c r="DP99" s="62">
        <v>129004.52443316634</v>
      </c>
      <c r="DQ99" s="62">
        <v>130165.56515306483</v>
      </c>
      <c r="DR99" s="62">
        <v>131239.43106557764</v>
      </c>
      <c r="DS99" s="62">
        <v>132322.15637186865</v>
      </c>
      <c r="DT99" s="62">
        <v>133413.81416193658</v>
      </c>
      <c r="DU99" s="62">
        <v>134514.47812877258</v>
      </c>
      <c r="DV99" s="62">
        <v>135745.28560365085</v>
      </c>
      <c r="DW99" s="62">
        <v>136987.35496692426</v>
      </c>
      <c r="DX99" s="62">
        <v>138240.78926487162</v>
      </c>
      <c r="DY99" s="62">
        <v>139505.69248664519</v>
      </c>
      <c r="DZ99" s="62">
        <v>140782.16957289798</v>
      </c>
      <c r="EA99" s="62">
        <v>142070.32642448999</v>
      </c>
      <c r="EB99" s="62">
        <v>143370.26991127408</v>
      </c>
      <c r="EC99" s="62">
        <v>144682.10788096223</v>
      </c>
    </row>
    <row r="100" spans="1:133" ht="15.6" x14ac:dyDescent="0.3">
      <c r="A100" s="12" t="s">
        <v>151</v>
      </c>
      <c r="B100" s="60">
        <v>35119.276241288986</v>
      </c>
      <c r="C100" s="60">
        <v>34519.818257172774</v>
      </c>
      <c r="D100" s="60">
        <v>34953.892412533554</v>
      </c>
      <c r="E100" s="60">
        <v>35075.438817979993</v>
      </c>
      <c r="F100" s="60">
        <v>35363.371729198268</v>
      </c>
      <c r="G100" s="60">
        <v>35463.16248113614</v>
      </c>
      <c r="H100" s="60">
        <v>35377.664113025414</v>
      </c>
      <c r="I100" s="60">
        <v>36571.541580391386</v>
      </c>
      <c r="J100" s="60">
        <v>36617.788743059093</v>
      </c>
      <c r="K100" s="60">
        <v>37404.768121312874</v>
      </c>
      <c r="L100" s="60">
        <v>37722.719387557328</v>
      </c>
      <c r="M100" s="60">
        <v>38247.717353652559</v>
      </c>
      <c r="N100" s="60">
        <v>38745.850614895557</v>
      </c>
      <c r="O100" s="60">
        <v>38829.608118593642</v>
      </c>
      <c r="P100" s="60">
        <v>38426.855138799125</v>
      </c>
      <c r="Q100" s="60">
        <v>38779.427687686875</v>
      </c>
      <c r="R100" s="60">
        <v>39158.449533404193</v>
      </c>
      <c r="S100" s="60">
        <v>40017.321212518422</v>
      </c>
      <c r="T100" s="60">
        <v>40575.700704950388</v>
      </c>
      <c r="U100" s="60">
        <v>40948.372496441159</v>
      </c>
      <c r="V100" s="60">
        <v>40817.128458752763</v>
      </c>
      <c r="W100" s="60">
        <v>40854.040885093404</v>
      </c>
      <c r="X100" s="60">
        <v>41029.21071650723</v>
      </c>
      <c r="Y100" s="60">
        <v>41776.84470448456</v>
      </c>
      <c r="Z100" s="60">
        <v>41775.966387836008</v>
      </c>
      <c r="AA100" s="60">
        <v>43178.360020835746</v>
      </c>
      <c r="AB100" s="60">
        <v>43736.420446859149</v>
      </c>
      <c r="AC100" s="60">
        <v>44150.939087999308</v>
      </c>
      <c r="AD100" s="60">
        <v>43342.008406018962</v>
      </c>
      <c r="AE100" s="60">
        <v>43438.900208116291</v>
      </c>
      <c r="AF100" s="60">
        <v>43975.680365456537</v>
      </c>
      <c r="AG100" s="60">
        <v>44110.565856218469</v>
      </c>
      <c r="AH100" s="60">
        <v>45223.53580445698</v>
      </c>
      <c r="AI100" s="60">
        <v>45153.7330986331</v>
      </c>
      <c r="AJ100" s="60">
        <v>46203.697866494396</v>
      </c>
      <c r="AK100" s="60">
        <v>45693.900004111732</v>
      </c>
      <c r="AL100" s="60">
        <v>46489.552358985791</v>
      </c>
      <c r="AM100" s="60">
        <v>47724.261296782068</v>
      </c>
      <c r="AN100" s="60">
        <v>46529.739093461547</v>
      </c>
      <c r="AO100" s="60">
        <v>46688.47381593399</v>
      </c>
      <c r="AP100" s="60">
        <v>47381.616458826509</v>
      </c>
      <c r="AQ100" s="60">
        <v>47217.921737600424</v>
      </c>
      <c r="AR100" s="60">
        <v>47645.959674816702</v>
      </c>
      <c r="AS100" s="60">
        <v>48018.154281723691</v>
      </c>
      <c r="AT100" s="60">
        <v>46363.54238082689</v>
      </c>
      <c r="AU100" s="60">
        <v>47165.268754322176</v>
      </c>
      <c r="AV100" s="60">
        <v>47148.707739605954</v>
      </c>
      <c r="AW100" s="60">
        <v>48155.43344979894</v>
      </c>
      <c r="AX100" s="60">
        <v>47490.861133707927</v>
      </c>
      <c r="AY100" s="60">
        <v>48237.067310649596</v>
      </c>
      <c r="AZ100" s="60">
        <v>49005.306877270908</v>
      </c>
      <c r="BA100" s="60">
        <v>49604.156179900405</v>
      </c>
      <c r="BB100" s="60">
        <v>49401.638892976312</v>
      </c>
      <c r="BC100" s="60">
        <v>49943.2546653354</v>
      </c>
      <c r="BD100" s="60">
        <v>49988.711352107821</v>
      </c>
      <c r="BE100" s="60">
        <v>49956.672996283276</v>
      </c>
      <c r="BF100" s="60">
        <v>51279.533855114583</v>
      </c>
      <c r="BG100" s="60">
        <v>50857.483733741559</v>
      </c>
      <c r="BH100" s="60">
        <v>51150.950848331449</v>
      </c>
      <c r="BI100" s="60">
        <v>51080.575680448826</v>
      </c>
      <c r="BJ100" s="60">
        <v>50997.155921781748</v>
      </c>
      <c r="BK100" s="60">
        <v>51485.96437648125</v>
      </c>
      <c r="BL100" s="60">
        <v>51630.831006656554</v>
      </c>
      <c r="BM100" s="60">
        <v>52789.109907328682</v>
      </c>
      <c r="BN100" s="60">
        <v>51464.745131638549</v>
      </c>
      <c r="BO100" s="60">
        <v>52972.734220269776</v>
      </c>
      <c r="BP100" s="60">
        <v>52894.249799441663</v>
      </c>
      <c r="BQ100" s="60">
        <v>52813.910890863808</v>
      </c>
      <c r="BR100" s="60">
        <v>52791.719123872303</v>
      </c>
      <c r="BS100" s="60">
        <v>54079.425512316389</v>
      </c>
      <c r="BT100" s="60">
        <v>54559.554371110389</v>
      </c>
      <c r="BU100" s="60">
        <v>54744.93200943496</v>
      </c>
      <c r="BV100" s="60">
        <v>54968.14419982821</v>
      </c>
      <c r="BW100" s="60">
        <v>55755.322396686206</v>
      </c>
      <c r="BX100" s="60">
        <v>56946.572628845141</v>
      </c>
      <c r="BY100" s="60">
        <v>58272.376187385555</v>
      </c>
      <c r="BZ100" s="60">
        <v>56968.254876162617</v>
      </c>
      <c r="CA100" s="60">
        <v>57619.675269674903</v>
      </c>
      <c r="CB100" s="60">
        <v>58688.970593296966</v>
      </c>
      <c r="CC100" s="60">
        <v>59453.73791157404</v>
      </c>
      <c r="CD100" s="60">
        <v>60966.459022063624</v>
      </c>
      <c r="CE100" s="60">
        <v>61884.935312530797</v>
      </c>
      <c r="CF100" s="60">
        <v>63317.235354703109</v>
      </c>
      <c r="CG100" s="60">
        <v>64495.710335505028</v>
      </c>
      <c r="CH100" s="60">
        <v>74342.573006845385</v>
      </c>
      <c r="CI100" s="60">
        <v>69338.845390683578</v>
      </c>
      <c r="CJ100" s="60">
        <v>70252.489661814048</v>
      </c>
      <c r="CK100" s="60">
        <v>68608.95368160955</v>
      </c>
      <c r="CL100" s="60">
        <v>66514.872265317594</v>
      </c>
      <c r="CM100" s="60">
        <v>66759.268581318931</v>
      </c>
      <c r="CN100" s="60">
        <v>68588.984622102798</v>
      </c>
      <c r="CO100" s="60">
        <v>70760.182168253028</v>
      </c>
      <c r="CP100" s="60">
        <v>71329.165935440324</v>
      </c>
      <c r="CQ100" s="60">
        <v>76695.052338447727</v>
      </c>
      <c r="CR100" s="60">
        <v>75517.280349655965</v>
      </c>
      <c r="CS100" s="60">
        <v>76062.498923425257</v>
      </c>
      <c r="CT100" s="60">
        <v>75060.781280058727</v>
      </c>
      <c r="CU100" s="60">
        <v>73685.863730326033</v>
      </c>
      <c r="CV100" s="60">
        <v>76063.269597143153</v>
      </c>
      <c r="CW100" s="60">
        <v>75508.81608472213</v>
      </c>
      <c r="CX100" s="60">
        <v>76824.989069833595</v>
      </c>
      <c r="CY100" s="60">
        <v>78555.341029486794</v>
      </c>
      <c r="CZ100" s="60">
        <v>83936.002295485785</v>
      </c>
      <c r="DA100" s="60">
        <v>84200.481769356644</v>
      </c>
      <c r="DB100" s="60">
        <v>85602.549277118393</v>
      </c>
      <c r="DC100" s="60">
        <v>87610.802738857426</v>
      </c>
      <c r="DD100" s="60">
        <v>86571.466985999112</v>
      </c>
      <c r="DE100" s="60">
        <v>89282.87322266768</v>
      </c>
      <c r="DF100" s="60">
        <v>89455.863031239875</v>
      </c>
      <c r="DG100" s="61">
        <v>89949.757853638701</v>
      </c>
      <c r="DH100" s="62">
        <v>90939.205190028719</v>
      </c>
      <c r="DI100" s="62">
        <v>91302.962010788833</v>
      </c>
      <c r="DJ100" s="62">
        <v>91485.567934810417</v>
      </c>
      <c r="DK100" s="62">
        <v>92491.909182093324</v>
      </c>
      <c r="DL100" s="62">
        <v>93509.320183096337</v>
      </c>
      <c r="DM100" s="62">
        <v>94561.300035156164</v>
      </c>
      <c r="DN100" s="62">
        <v>95435.992060481352</v>
      </c>
      <c r="DO100" s="62">
        <v>96318.774987040801</v>
      </c>
      <c r="DP100" s="62">
        <v>97209.723655670925</v>
      </c>
      <c r="DQ100" s="62">
        <v>98108.913599485881</v>
      </c>
      <c r="DR100" s="62">
        <v>99320.558682439543</v>
      </c>
      <c r="DS100" s="62">
        <v>100547.16758216768</v>
      </c>
      <c r="DT100" s="62">
        <v>101788.92510180746</v>
      </c>
      <c r="DU100" s="62">
        <v>103046.01832681478</v>
      </c>
      <c r="DV100" s="62">
        <v>104128.00151924633</v>
      </c>
      <c r="DW100" s="62">
        <v>105221.34553519842</v>
      </c>
      <c r="DX100" s="62">
        <v>106326.169663318</v>
      </c>
      <c r="DY100" s="62">
        <v>107442.59444478284</v>
      </c>
      <c r="DZ100" s="62">
        <v>108705.04492950902</v>
      </c>
      <c r="EA100" s="62">
        <v>109982.32920743074</v>
      </c>
      <c r="EB100" s="62">
        <v>111274.62157561805</v>
      </c>
      <c r="EC100" s="62">
        <v>112582.09837913155</v>
      </c>
    </row>
    <row r="101" spans="1:133" ht="15.6" x14ac:dyDescent="0.3">
      <c r="A101" s="12" t="s">
        <v>152</v>
      </c>
      <c r="B101" s="60">
        <v>56093.656255359536</v>
      </c>
      <c r="C101" s="60">
        <v>57267.776406412901</v>
      </c>
      <c r="D101" s="60">
        <v>56509.793677019596</v>
      </c>
      <c r="E101" s="60">
        <v>56020.899816655925</v>
      </c>
      <c r="F101" s="60">
        <v>61644.103459370148</v>
      </c>
      <c r="G101" s="60">
        <v>63489.261097263763</v>
      </c>
      <c r="H101" s="60">
        <v>66180.592183004206</v>
      </c>
      <c r="I101" s="60">
        <v>72472.839117342111</v>
      </c>
      <c r="J101" s="60">
        <v>73354.427551121276</v>
      </c>
      <c r="K101" s="60">
        <v>71616.845011739686</v>
      </c>
      <c r="L101" s="60">
        <v>74527.532953993839</v>
      </c>
      <c r="M101" s="60">
        <v>68708.773234734224</v>
      </c>
      <c r="N101" s="60">
        <v>71967.666039934193</v>
      </c>
      <c r="O101" s="60">
        <v>73773.317698111074</v>
      </c>
      <c r="P101" s="60">
        <v>74493.983482234282</v>
      </c>
      <c r="Q101" s="60">
        <v>71439.197455175759</v>
      </c>
      <c r="R101" s="60">
        <v>71276.486685997719</v>
      </c>
      <c r="S101" s="60">
        <v>71673.905357468</v>
      </c>
      <c r="T101" s="60">
        <v>72435.311272559135</v>
      </c>
      <c r="U101" s="60">
        <v>73173.309718770732</v>
      </c>
      <c r="V101" s="60">
        <v>71992.465931138446</v>
      </c>
      <c r="W101" s="60">
        <v>74733.062132663646</v>
      </c>
      <c r="X101" s="60">
        <v>76636.785194043303</v>
      </c>
      <c r="Y101" s="60">
        <v>74575.657119003736</v>
      </c>
      <c r="Z101" s="60">
        <v>79665.333994304907</v>
      </c>
      <c r="AA101" s="60">
        <v>81331.840558857119</v>
      </c>
      <c r="AB101" s="60">
        <v>82143.92273573768</v>
      </c>
      <c r="AC101" s="60">
        <v>85158.33622415617</v>
      </c>
      <c r="AD101" s="60">
        <v>83595.535338249436</v>
      </c>
      <c r="AE101" s="60">
        <v>83879.835325020409</v>
      </c>
      <c r="AF101" s="60">
        <v>84660.820475798202</v>
      </c>
      <c r="AG101" s="60">
        <v>88569.514892954307</v>
      </c>
      <c r="AH101" s="60">
        <v>91472.111964876647</v>
      </c>
      <c r="AI101" s="60">
        <v>87678.516470759409</v>
      </c>
      <c r="AJ101" s="60">
        <v>88686.479509124183</v>
      </c>
      <c r="AK101" s="60">
        <v>91566.94937390869</v>
      </c>
      <c r="AL101" s="60">
        <v>92524.899502526532</v>
      </c>
      <c r="AM101" s="60">
        <v>94101.174177307665</v>
      </c>
      <c r="AN101" s="60">
        <v>92587.612060679865</v>
      </c>
      <c r="AO101" s="60">
        <v>92579.563880626112</v>
      </c>
      <c r="AP101" s="60">
        <v>90326.041249467424</v>
      </c>
      <c r="AQ101" s="60">
        <v>92890.05548560746</v>
      </c>
      <c r="AR101" s="60">
        <v>92125.555012593832</v>
      </c>
      <c r="AS101" s="60">
        <v>86203.787080285372</v>
      </c>
      <c r="AT101" s="60">
        <v>85646.075773620891</v>
      </c>
      <c r="AU101" s="60">
        <v>89898.058756425991</v>
      </c>
      <c r="AV101" s="60">
        <v>91867.219043486228</v>
      </c>
      <c r="AW101" s="60">
        <v>96242.972288790319</v>
      </c>
      <c r="AX101" s="60">
        <v>97135.581963106291</v>
      </c>
      <c r="AY101" s="60">
        <v>97788.60716225236</v>
      </c>
      <c r="AZ101" s="60">
        <v>102453.09763189388</v>
      </c>
      <c r="BA101" s="60">
        <v>103747.84816660105</v>
      </c>
      <c r="BB101" s="60">
        <v>108856.44533073452</v>
      </c>
      <c r="BC101" s="60">
        <v>106784.07738335922</v>
      </c>
      <c r="BD101" s="60">
        <v>106271.29637412816</v>
      </c>
      <c r="BE101" s="60">
        <v>106146.6840532088</v>
      </c>
      <c r="BF101" s="60">
        <v>111138.72200866159</v>
      </c>
      <c r="BG101" s="60">
        <v>112032.70387815106</v>
      </c>
      <c r="BH101" s="60">
        <v>112959.94791285804</v>
      </c>
      <c r="BI101" s="60">
        <v>116967.85271710895</v>
      </c>
      <c r="BJ101" s="60">
        <v>121430.90125939663</v>
      </c>
      <c r="BK101" s="60">
        <v>125497.14730928629</v>
      </c>
      <c r="BL101" s="60">
        <v>127549.69743162672</v>
      </c>
      <c r="BM101" s="60">
        <v>153398.1383751044</v>
      </c>
      <c r="BN101" s="60">
        <v>134562.37034767968</v>
      </c>
      <c r="BO101" s="60">
        <v>135196.88772144157</v>
      </c>
      <c r="BP101" s="60">
        <v>137711.03823081907</v>
      </c>
      <c r="BQ101" s="60">
        <v>135673.96518515647</v>
      </c>
      <c r="BR101" s="60">
        <v>141968.12423234014</v>
      </c>
      <c r="BS101" s="60">
        <v>144970.77103040752</v>
      </c>
      <c r="BT101" s="60">
        <v>145442.07543095166</v>
      </c>
      <c r="BU101" s="60">
        <v>150619.88518379224</v>
      </c>
      <c r="BV101" s="60">
        <v>146728.28846455095</v>
      </c>
      <c r="BW101" s="60">
        <v>141794.45744457521</v>
      </c>
      <c r="BX101" s="60">
        <v>150080.6788243558</v>
      </c>
      <c r="BY101" s="60">
        <v>151294.25653289972</v>
      </c>
      <c r="BZ101" s="60">
        <v>163460.78137235355</v>
      </c>
      <c r="CA101" s="60">
        <v>165853.35893047278</v>
      </c>
      <c r="CB101" s="60">
        <v>166900.56588032332</v>
      </c>
      <c r="CC101" s="60">
        <v>177179.13351781215</v>
      </c>
      <c r="CD101" s="60">
        <v>175503.01431948208</v>
      </c>
      <c r="CE101" s="60">
        <v>186874.42778495626</v>
      </c>
      <c r="CF101" s="60">
        <v>187705.21028212775</v>
      </c>
      <c r="CG101" s="60">
        <v>180536.80354117503</v>
      </c>
      <c r="CH101" s="60">
        <v>186009.49722955373</v>
      </c>
      <c r="CI101" s="60">
        <v>190489.92928378351</v>
      </c>
      <c r="CJ101" s="60">
        <v>184733.38957015396</v>
      </c>
      <c r="CK101" s="60">
        <v>191061.02361003112</v>
      </c>
      <c r="CL101" s="60">
        <v>191188.27262625654</v>
      </c>
      <c r="CM101" s="60">
        <v>215598.44991611649</v>
      </c>
      <c r="CN101" s="60">
        <v>226365.65482714621</v>
      </c>
      <c r="CO101" s="60">
        <v>233247.31823315122</v>
      </c>
      <c r="CP101" s="60">
        <v>241546.78369393552</v>
      </c>
      <c r="CQ101" s="60">
        <v>244605.26306625002</v>
      </c>
      <c r="CR101" s="60">
        <v>255833.59474444602</v>
      </c>
      <c r="CS101" s="60">
        <v>256477.39375855925</v>
      </c>
      <c r="CT101" s="60">
        <v>222787.26286858748</v>
      </c>
      <c r="CU101" s="60">
        <v>219554.61364523007</v>
      </c>
      <c r="CV101" s="60">
        <v>210462.60819803175</v>
      </c>
      <c r="CW101" s="60">
        <v>201114.2055459508</v>
      </c>
      <c r="CX101" s="60">
        <v>220071.18726513971</v>
      </c>
      <c r="CY101" s="60">
        <v>235027.09765312073</v>
      </c>
      <c r="CZ101" s="60">
        <v>261484.20055819181</v>
      </c>
      <c r="DA101" s="60">
        <v>264530.02466295572</v>
      </c>
      <c r="DB101" s="60">
        <v>281810.6361317971</v>
      </c>
      <c r="DC101" s="60">
        <v>286817.48589719128</v>
      </c>
      <c r="DD101" s="60">
        <v>284032.56741569802</v>
      </c>
      <c r="DE101" s="60">
        <v>306857.39237675909</v>
      </c>
      <c r="DF101" s="60">
        <v>313474.98926531005</v>
      </c>
      <c r="DG101" s="61">
        <v>322674.89139265538</v>
      </c>
      <c r="DH101" s="62">
        <v>338808.63596228819</v>
      </c>
      <c r="DI101" s="62">
        <v>344353.239289811</v>
      </c>
      <c r="DJ101" s="62">
        <v>349518.5378791581</v>
      </c>
      <c r="DK101" s="62">
        <v>356508.90863674128</v>
      </c>
      <c r="DL101" s="62">
        <v>367560.68480448023</v>
      </c>
      <c r="DM101" s="62">
        <v>374911.89850056986</v>
      </c>
      <c r="DN101" s="62">
        <v>381660.31267358013</v>
      </c>
      <c r="DO101" s="62">
        <v>388530.1983017046</v>
      </c>
      <c r="DP101" s="62">
        <v>394940.94657368271</v>
      </c>
      <c r="DQ101" s="62">
        <v>401654.94266543526</v>
      </c>
      <c r="DR101" s="62">
        <v>406856.37417295267</v>
      </c>
      <c r="DS101" s="62">
        <v>412125.1642184924</v>
      </c>
      <c r="DT101" s="62">
        <v>417462.18509512191</v>
      </c>
      <c r="DU101" s="62">
        <v>422868.32039210375</v>
      </c>
      <c r="DV101" s="62">
        <v>428978.76762176969</v>
      </c>
      <c r="DW101" s="62">
        <v>435177.51081390429</v>
      </c>
      <c r="DX101" s="62">
        <v>441465.82584516524</v>
      </c>
      <c r="DY101" s="62">
        <v>447845.00702862791</v>
      </c>
      <c r="DZ101" s="62">
        <v>454002.87587527151</v>
      </c>
      <c r="EA101" s="62">
        <v>460245.41541855648</v>
      </c>
      <c r="EB101" s="62">
        <v>466573.78988056158</v>
      </c>
      <c r="EC101" s="62">
        <v>472989.17949141929</v>
      </c>
    </row>
    <row r="102" spans="1:133" ht="15.6" x14ac:dyDescent="0.3">
      <c r="A102" s="12" t="s">
        <v>153</v>
      </c>
      <c r="B102" s="60">
        <v>51664.973834042859</v>
      </c>
      <c r="C102" s="60">
        <v>52207.471939324452</v>
      </c>
      <c r="D102" s="60">
        <v>53272.444681209643</v>
      </c>
      <c r="E102" s="60">
        <v>53149.547732261512</v>
      </c>
      <c r="F102" s="60">
        <v>55968.236880610231</v>
      </c>
      <c r="G102" s="60">
        <v>54935.866934653917</v>
      </c>
      <c r="H102" s="60">
        <v>54209.643277366093</v>
      </c>
      <c r="I102" s="60">
        <v>55839.2972770001</v>
      </c>
      <c r="J102" s="60">
        <v>61939.861913544701</v>
      </c>
      <c r="K102" s="60">
        <v>59093.246360443663</v>
      </c>
      <c r="L102" s="60">
        <v>61442.069141816479</v>
      </c>
      <c r="M102" s="60">
        <v>62185.387775064046</v>
      </c>
      <c r="N102" s="60">
        <v>68934.309074763529</v>
      </c>
      <c r="O102" s="60">
        <v>62886.241827040685</v>
      </c>
      <c r="P102" s="60">
        <v>63580.859239749094</v>
      </c>
      <c r="Q102" s="60">
        <v>64082.902572445339</v>
      </c>
      <c r="R102" s="60">
        <v>64599.348450072997</v>
      </c>
      <c r="S102" s="60">
        <v>64731.270666134755</v>
      </c>
      <c r="T102" s="60">
        <v>64331.593544377582</v>
      </c>
      <c r="U102" s="60">
        <v>64896.259904503531</v>
      </c>
      <c r="V102" s="60">
        <v>63168.333837053433</v>
      </c>
      <c r="W102" s="60">
        <v>67389.250742881268</v>
      </c>
      <c r="X102" s="60">
        <v>69362.270844530387</v>
      </c>
      <c r="Y102" s="60">
        <v>68530.01867674556</v>
      </c>
      <c r="Z102" s="60">
        <v>70104.694066485885</v>
      </c>
      <c r="AA102" s="60">
        <v>71556.018861564327</v>
      </c>
      <c r="AB102" s="60">
        <v>72686.933857627911</v>
      </c>
      <c r="AC102" s="60">
        <v>73949.302033782471</v>
      </c>
      <c r="AD102" s="60">
        <v>74216.260481545556</v>
      </c>
      <c r="AE102" s="60">
        <v>74136.409269994911</v>
      </c>
      <c r="AF102" s="60">
        <v>76767.557329135947</v>
      </c>
      <c r="AG102" s="60">
        <v>78076.394458260591</v>
      </c>
      <c r="AH102" s="60">
        <v>77348.452468771677</v>
      </c>
      <c r="AI102" s="60">
        <v>78800.881247419806</v>
      </c>
      <c r="AJ102" s="60">
        <v>79610.39609838475</v>
      </c>
      <c r="AK102" s="60">
        <v>81289.18214459304</v>
      </c>
      <c r="AL102" s="60">
        <v>83110.49468456475</v>
      </c>
      <c r="AM102" s="60">
        <v>84248.285188506634</v>
      </c>
      <c r="AN102" s="60">
        <v>82477.808024436017</v>
      </c>
      <c r="AO102" s="60">
        <v>82076.533319614769</v>
      </c>
      <c r="AP102" s="60">
        <v>83229.135573070904</v>
      </c>
      <c r="AQ102" s="60">
        <v>81964.617537548693</v>
      </c>
      <c r="AR102" s="60">
        <v>84082.036731213462</v>
      </c>
      <c r="AS102" s="60">
        <v>81079.53923952824</v>
      </c>
      <c r="AT102" s="60">
        <v>74628.14779779088</v>
      </c>
      <c r="AU102" s="60">
        <v>81987.478495999138</v>
      </c>
      <c r="AV102" s="60">
        <v>80059.957357946463</v>
      </c>
      <c r="AW102" s="60">
        <v>83003.5033708876</v>
      </c>
      <c r="AX102" s="60">
        <v>80826.119617266901</v>
      </c>
      <c r="AY102" s="60">
        <v>82167.277449085916</v>
      </c>
      <c r="AZ102" s="60">
        <v>82895.844648255035</v>
      </c>
      <c r="BA102" s="60">
        <v>85939.533969061813</v>
      </c>
      <c r="BB102" s="60">
        <v>88137.065847177262</v>
      </c>
      <c r="BC102" s="60">
        <v>86431.924166804645</v>
      </c>
      <c r="BD102" s="60">
        <v>87975.756713332288</v>
      </c>
      <c r="BE102" s="60">
        <v>85764.755822046936</v>
      </c>
      <c r="BF102" s="60">
        <v>89651.555968029264</v>
      </c>
      <c r="BG102" s="60">
        <v>91019.946432150056</v>
      </c>
      <c r="BH102" s="60">
        <v>91032.205851638486</v>
      </c>
      <c r="BI102" s="60">
        <v>98026.212312363306</v>
      </c>
      <c r="BJ102" s="60">
        <v>91428.2000002266</v>
      </c>
      <c r="BK102" s="60">
        <v>93515.710934312345</v>
      </c>
      <c r="BL102" s="60">
        <v>91688.863997401582</v>
      </c>
      <c r="BM102" s="60">
        <v>93513.330741605503</v>
      </c>
      <c r="BN102" s="60">
        <v>99343.004290037527</v>
      </c>
      <c r="BO102" s="60">
        <v>97554.529349383927</v>
      </c>
      <c r="BP102" s="60">
        <v>99191.453067854673</v>
      </c>
      <c r="BQ102" s="60">
        <v>100754.33157668581</v>
      </c>
      <c r="BR102" s="60">
        <v>102621.64064190886</v>
      </c>
      <c r="BS102" s="60">
        <v>103543.2461192648</v>
      </c>
      <c r="BT102" s="60">
        <v>104573.09123189723</v>
      </c>
      <c r="BU102" s="60">
        <v>102820.61388556792</v>
      </c>
      <c r="BV102" s="60">
        <v>105376.02054276333</v>
      </c>
      <c r="BW102" s="60">
        <v>104579.11642460657</v>
      </c>
      <c r="BX102" s="60">
        <v>105837.52755239949</v>
      </c>
      <c r="BY102" s="60">
        <v>106596.28766395754</v>
      </c>
      <c r="BZ102" s="60">
        <v>107727.56563932424</v>
      </c>
      <c r="CA102" s="60">
        <v>110636.00777452205</v>
      </c>
      <c r="CB102" s="60">
        <v>112241.19341727551</v>
      </c>
      <c r="CC102" s="60">
        <v>118333.63840211442</v>
      </c>
      <c r="CD102" s="60">
        <v>113063.35305891886</v>
      </c>
      <c r="CE102" s="60">
        <v>115526.92026912738</v>
      </c>
      <c r="CF102" s="60">
        <v>116940.98988858233</v>
      </c>
      <c r="CG102" s="60">
        <v>116019.23199112808</v>
      </c>
      <c r="CH102" s="60">
        <v>121421.58497082144</v>
      </c>
      <c r="CI102" s="60">
        <v>120623.8991909091</v>
      </c>
      <c r="CJ102" s="60">
        <v>120771.55288082347</v>
      </c>
      <c r="CK102" s="60">
        <v>125895.2329910246</v>
      </c>
      <c r="CL102" s="60">
        <v>126658.74352992566</v>
      </c>
      <c r="CM102" s="60">
        <v>132628.55803769123</v>
      </c>
      <c r="CN102" s="60">
        <v>134982.13815230859</v>
      </c>
      <c r="CO102" s="60">
        <v>142465.71709501441</v>
      </c>
      <c r="CP102" s="60">
        <v>147500.3962393259</v>
      </c>
      <c r="CQ102" s="60">
        <v>160587.83389009634</v>
      </c>
      <c r="CR102" s="60">
        <v>155365.94859331485</v>
      </c>
      <c r="CS102" s="60">
        <v>150554.35348899852</v>
      </c>
      <c r="CT102" s="60">
        <v>147769.72363471551</v>
      </c>
      <c r="CU102" s="60">
        <v>141864.22134053783</v>
      </c>
      <c r="CV102" s="60">
        <v>145643.90614621266</v>
      </c>
      <c r="CW102" s="60">
        <v>142809.86396923021</v>
      </c>
      <c r="CX102" s="60">
        <v>148613.05276558766</v>
      </c>
      <c r="CY102" s="60">
        <v>148789.75224420565</v>
      </c>
      <c r="CZ102" s="60">
        <v>147366.5579130594</v>
      </c>
      <c r="DA102" s="60">
        <v>152029.88256820649</v>
      </c>
      <c r="DB102" s="60">
        <v>150056.83335502219</v>
      </c>
      <c r="DC102" s="60">
        <v>148901.40471785504</v>
      </c>
      <c r="DD102" s="60">
        <v>153292.0433442599</v>
      </c>
      <c r="DE102" s="60">
        <v>154458.81198290928</v>
      </c>
      <c r="DF102" s="60">
        <v>160617.5144737002</v>
      </c>
      <c r="DG102" s="61">
        <v>163568.48717637922</v>
      </c>
      <c r="DH102" s="62">
        <v>168802.67876602337</v>
      </c>
      <c r="DI102" s="62">
        <v>169731.09349923651</v>
      </c>
      <c r="DJ102" s="62">
        <v>171767.86662122735</v>
      </c>
      <c r="DK102" s="62">
        <v>173829.08102068209</v>
      </c>
      <c r="DL102" s="62">
        <v>175915.02999293027</v>
      </c>
      <c r="DM102" s="62">
        <v>178026.01035284545</v>
      </c>
      <c r="DN102" s="62">
        <v>180206.82897966783</v>
      </c>
      <c r="DO102" s="62">
        <v>182414.36263466877</v>
      </c>
      <c r="DP102" s="62">
        <v>184648.93857694347</v>
      </c>
      <c r="DQ102" s="62">
        <v>186541.59019735717</v>
      </c>
      <c r="DR102" s="62">
        <v>188808.07051825509</v>
      </c>
      <c r="DS102" s="62">
        <v>191102.08857505189</v>
      </c>
      <c r="DT102" s="62">
        <v>193423.97895123879</v>
      </c>
      <c r="DU102" s="62">
        <v>195774.08029549636</v>
      </c>
      <c r="DV102" s="62">
        <v>197829.70813859906</v>
      </c>
      <c r="DW102" s="62">
        <v>199906.92007405433</v>
      </c>
      <c r="DX102" s="62">
        <v>202005.94273483189</v>
      </c>
      <c r="DY102" s="62">
        <v>204127.00513354762</v>
      </c>
      <c r="DZ102" s="62">
        <v>206215.2243960638</v>
      </c>
      <c r="EA102" s="62">
        <v>208324.80614163552</v>
      </c>
      <c r="EB102" s="62">
        <v>210455.96890846445</v>
      </c>
      <c r="EC102" s="62">
        <v>212608.93347039804</v>
      </c>
    </row>
    <row r="103" spans="1:133" ht="15.6" x14ac:dyDescent="0.3">
      <c r="A103" s="12" t="s">
        <v>154</v>
      </c>
      <c r="B103" s="60">
        <v>40888.7865026203</v>
      </c>
      <c r="C103" s="60">
        <v>41209.318077803415</v>
      </c>
      <c r="D103" s="60">
        <v>42256.4508232644</v>
      </c>
      <c r="E103" s="60">
        <v>43730.880498393977</v>
      </c>
      <c r="F103" s="60">
        <v>44763.847271360828</v>
      </c>
      <c r="G103" s="60">
        <v>45582.495272655549</v>
      </c>
      <c r="H103" s="60">
        <v>45509.624944455281</v>
      </c>
      <c r="I103" s="60">
        <v>47135.947588057592</v>
      </c>
      <c r="J103" s="60">
        <v>49446.99875756554</v>
      </c>
      <c r="K103" s="60">
        <v>50713.375410178596</v>
      </c>
      <c r="L103" s="60">
        <v>53492.454334213726</v>
      </c>
      <c r="M103" s="60">
        <v>53027.099272824547</v>
      </c>
      <c r="N103" s="60">
        <v>52287.380396501139</v>
      </c>
      <c r="O103" s="60">
        <v>50654.612657869315</v>
      </c>
      <c r="P103" s="60">
        <v>49680.000705183134</v>
      </c>
      <c r="Q103" s="60">
        <v>49776.227850340008</v>
      </c>
      <c r="R103" s="60">
        <v>49736.102490967161</v>
      </c>
      <c r="S103" s="60">
        <v>49855.281029303922</v>
      </c>
      <c r="T103" s="60">
        <v>49795.005571961017</v>
      </c>
      <c r="U103" s="60">
        <v>49614.771444345781</v>
      </c>
      <c r="V103" s="60">
        <v>49820.357620382558</v>
      </c>
      <c r="W103" s="60">
        <v>50950.661219817659</v>
      </c>
      <c r="X103" s="60">
        <v>51643.227068668552</v>
      </c>
      <c r="Y103" s="60">
        <v>52317.109843581493</v>
      </c>
      <c r="Z103" s="60">
        <v>52324.030898774465</v>
      </c>
      <c r="AA103" s="60">
        <v>53401.701314787249</v>
      </c>
      <c r="AB103" s="60">
        <v>53983.174966609236</v>
      </c>
      <c r="AC103" s="60">
        <v>55116.848270074515</v>
      </c>
      <c r="AD103" s="60">
        <v>54364.562132763494</v>
      </c>
      <c r="AE103" s="60">
        <v>55027.65325706797</v>
      </c>
      <c r="AF103" s="60">
        <v>56229.136842980617</v>
      </c>
      <c r="AG103" s="60">
        <v>56481.595022002344</v>
      </c>
      <c r="AH103" s="60">
        <v>58399.817576719703</v>
      </c>
      <c r="AI103" s="60">
        <v>58035.49677727784</v>
      </c>
      <c r="AJ103" s="60">
        <v>58566.472543870339</v>
      </c>
      <c r="AK103" s="60">
        <v>60052.03637677426</v>
      </c>
      <c r="AL103" s="60">
        <v>61794.721321991332</v>
      </c>
      <c r="AM103" s="60">
        <v>62239.172784941802</v>
      </c>
      <c r="AN103" s="60">
        <v>63347.579113338761</v>
      </c>
      <c r="AO103" s="60">
        <v>65314.56220508516</v>
      </c>
      <c r="AP103" s="60">
        <v>65418.755123060604</v>
      </c>
      <c r="AQ103" s="60">
        <v>66456.330239639399</v>
      </c>
      <c r="AR103" s="60">
        <v>67350.118194875933</v>
      </c>
      <c r="AS103" s="60">
        <v>67407.510741027727</v>
      </c>
      <c r="AT103" s="60">
        <v>65729.526260291474</v>
      </c>
      <c r="AU103" s="60">
        <v>67132.649974986838</v>
      </c>
      <c r="AV103" s="60">
        <v>68219.747130495991</v>
      </c>
      <c r="AW103" s="60">
        <v>67109.550569269311</v>
      </c>
      <c r="AX103" s="60">
        <v>68056.734400266942</v>
      </c>
      <c r="AY103" s="60">
        <v>68847.519835300263</v>
      </c>
      <c r="AZ103" s="60">
        <v>70109.933788556154</v>
      </c>
      <c r="BA103" s="60">
        <v>71406.596249565191</v>
      </c>
      <c r="BB103" s="60">
        <v>72755.24977359637</v>
      </c>
      <c r="BC103" s="60">
        <v>73790.271828504832</v>
      </c>
      <c r="BD103" s="60">
        <v>72372.625422677316</v>
      </c>
      <c r="BE103" s="60">
        <v>71918.190479921876</v>
      </c>
      <c r="BF103" s="60">
        <v>74345.481522234899</v>
      </c>
      <c r="BG103" s="60">
        <v>75344.221747024581</v>
      </c>
      <c r="BH103" s="60">
        <v>74350.622899351016</v>
      </c>
      <c r="BI103" s="60">
        <v>86817.665081252402</v>
      </c>
      <c r="BJ103" s="60">
        <v>74938.727417753849</v>
      </c>
      <c r="BK103" s="60">
        <v>76134.995288426479</v>
      </c>
      <c r="BL103" s="60">
        <v>75182.716258048735</v>
      </c>
      <c r="BM103" s="60">
        <v>75726.283223643171</v>
      </c>
      <c r="BN103" s="60">
        <v>78044.619622238606</v>
      </c>
      <c r="BO103" s="60">
        <v>78046.132888149863</v>
      </c>
      <c r="BP103" s="60">
        <v>79268.763384629303</v>
      </c>
      <c r="BQ103" s="60">
        <v>81223.941008164387</v>
      </c>
      <c r="BR103" s="60">
        <v>84551.668791143689</v>
      </c>
      <c r="BS103" s="60">
        <v>84532.772349245701</v>
      </c>
      <c r="BT103" s="60">
        <v>83746.535691177807</v>
      </c>
      <c r="BU103" s="60">
        <v>83535.271827258388</v>
      </c>
      <c r="BV103" s="60">
        <v>82740.232647661236</v>
      </c>
      <c r="BW103" s="60">
        <v>85360.736971365084</v>
      </c>
      <c r="BX103" s="60">
        <v>84167.298472969502</v>
      </c>
      <c r="BY103" s="60">
        <v>85614.950577216267</v>
      </c>
      <c r="BZ103" s="60">
        <v>84905.494531474178</v>
      </c>
      <c r="CA103" s="60">
        <v>86268.661814662672</v>
      </c>
      <c r="CB103" s="60">
        <v>88186.269848833341</v>
      </c>
      <c r="CC103" s="60">
        <v>89775.116522300872</v>
      </c>
      <c r="CD103" s="60">
        <v>90542.41926801957</v>
      </c>
      <c r="CE103" s="60">
        <v>91272.960241422261</v>
      </c>
      <c r="CF103" s="60">
        <v>93040.122127152281</v>
      </c>
      <c r="CG103" s="60">
        <v>92877.539334348447</v>
      </c>
      <c r="CH103" s="60">
        <v>95747.237303416914</v>
      </c>
      <c r="CI103" s="60">
        <v>96545.619871725954</v>
      </c>
      <c r="CJ103" s="60">
        <v>95648.96541215702</v>
      </c>
      <c r="CK103" s="60">
        <v>96462.937733689047</v>
      </c>
      <c r="CL103" s="60">
        <v>100896.1300022135</v>
      </c>
      <c r="CM103" s="60">
        <v>106255.91907823546</v>
      </c>
      <c r="CN103" s="60">
        <v>108269.76087620624</v>
      </c>
      <c r="CO103" s="60">
        <v>114486.45194509362</v>
      </c>
      <c r="CP103" s="60">
        <v>116733.87232600407</v>
      </c>
      <c r="CQ103" s="60">
        <v>115391.58774767979</v>
      </c>
      <c r="CR103" s="60">
        <v>117440.49842560446</v>
      </c>
      <c r="CS103" s="60">
        <v>120007.15863842166</v>
      </c>
      <c r="CT103" s="60">
        <v>118646.07117706913</v>
      </c>
      <c r="CU103" s="60">
        <v>116702.76923052616</v>
      </c>
      <c r="CV103" s="60">
        <v>119085.08483769959</v>
      </c>
      <c r="CW103" s="60">
        <v>118228.66898393539</v>
      </c>
      <c r="CX103" s="60">
        <v>120375.06407476251</v>
      </c>
      <c r="CY103" s="60">
        <v>123190.89294190661</v>
      </c>
      <c r="CZ103" s="60">
        <v>124784.51710607346</v>
      </c>
      <c r="DA103" s="60">
        <v>124574.88371903781</v>
      </c>
      <c r="DB103" s="60">
        <v>131096.29787756578</v>
      </c>
      <c r="DC103" s="60">
        <v>133277.56493690048</v>
      </c>
      <c r="DD103" s="60">
        <v>134792.29533350334</v>
      </c>
      <c r="DE103" s="60">
        <v>140897.03753958934</v>
      </c>
      <c r="DF103" s="60">
        <v>140376.78478093795</v>
      </c>
      <c r="DG103" s="61">
        <v>141522.56494476207</v>
      </c>
      <c r="DH103" s="62">
        <v>144196.96936416402</v>
      </c>
      <c r="DI103" s="62">
        <v>145070.80154647838</v>
      </c>
      <c r="DJ103" s="62">
        <v>146652.76985650664</v>
      </c>
      <c r="DK103" s="62">
        <v>148251.94721909869</v>
      </c>
      <c r="DL103" s="62">
        <v>149862.48414481859</v>
      </c>
      <c r="DM103" s="62">
        <v>151491.46351199463</v>
      </c>
      <c r="DN103" s="62">
        <v>153332.96902453431</v>
      </c>
      <c r="DO103" s="62">
        <v>155202.91842482917</v>
      </c>
      <c r="DP103" s="62">
        <v>157103.61804963782</v>
      </c>
      <c r="DQ103" s="62">
        <v>158864.15094293674</v>
      </c>
      <c r="DR103" s="62">
        <v>160676.24017863793</v>
      </c>
      <c r="DS103" s="62">
        <v>162520.53712876962</v>
      </c>
      <c r="DT103" s="62">
        <v>164397.87662459619</v>
      </c>
      <c r="DU103" s="62">
        <v>166304.40162219439</v>
      </c>
      <c r="DV103" s="62">
        <v>168142.73616185389</v>
      </c>
      <c r="DW103" s="62">
        <v>170004.41825764117</v>
      </c>
      <c r="DX103" s="62">
        <v>171887.00442942083</v>
      </c>
      <c r="DY103" s="62">
        <v>173790.73123734677</v>
      </c>
      <c r="DZ103" s="62">
        <v>175717.63115814145</v>
      </c>
      <c r="EA103" s="62">
        <v>177666.19549793549</v>
      </c>
      <c r="EB103" s="62">
        <v>179636.66971516138</v>
      </c>
      <c r="EC103" s="62">
        <v>181629.30205735296</v>
      </c>
    </row>
    <row r="104" spans="1:133" ht="15.6" x14ac:dyDescent="0.3">
      <c r="A104" s="12" t="s">
        <v>197</v>
      </c>
      <c r="B104" s="60">
        <v>55893.488334734087</v>
      </c>
      <c r="C104" s="60">
        <v>56848.193224679417</v>
      </c>
      <c r="D104" s="60">
        <v>58466.190431264316</v>
      </c>
      <c r="E104" s="60">
        <v>60789.551663229839</v>
      </c>
      <c r="F104" s="60">
        <v>62058.260162292863</v>
      </c>
      <c r="G104" s="60">
        <v>63308.54403002296</v>
      </c>
      <c r="H104" s="60">
        <v>63170.798886035052</v>
      </c>
      <c r="I104" s="60">
        <v>65995.144617060156</v>
      </c>
      <c r="J104" s="60">
        <v>69537.625629447721</v>
      </c>
      <c r="K104" s="60">
        <v>71381.286394809096</v>
      </c>
      <c r="L104" s="60">
        <v>75962.103787940039</v>
      </c>
      <c r="M104" s="60">
        <v>74426.354367949825</v>
      </c>
      <c r="N104" s="60">
        <v>71865.025182641926</v>
      </c>
      <c r="O104" s="60">
        <v>68506.471565047759</v>
      </c>
      <c r="P104" s="60">
        <v>66546.164118580768</v>
      </c>
      <c r="Q104" s="60">
        <v>66681.093695896721</v>
      </c>
      <c r="R104" s="60">
        <v>66787.421641818393</v>
      </c>
      <c r="S104" s="60">
        <v>66655.286184096331</v>
      </c>
      <c r="T104" s="60">
        <v>66825.373051614006</v>
      </c>
      <c r="U104" s="60">
        <v>66695.939036868789</v>
      </c>
      <c r="V104" s="60">
        <v>67134.539382597388</v>
      </c>
      <c r="W104" s="60">
        <v>69155.34951962308</v>
      </c>
      <c r="X104" s="60">
        <v>69756.627119935147</v>
      </c>
      <c r="Y104" s="60">
        <v>70294.055075199067</v>
      </c>
      <c r="Z104" s="60">
        <v>70780.119645694736</v>
      </c>
      <c r="AA104" s="60">
        <v>72202.695047822461</v>
      </c>
      <c r="AB104" s="60">
        <v>72757.317657074673</v>
      </c>
      <c r="AC104" s="60">
        <v>74723.290601921137</v>
      </c>
      <c r="AD104" s="60">
        <v>73322.940936746425</v>
      </c>
      <c r="AE104" s="60">
        <v>74045.70872960861</v>
      </c>
      <c r="AF104" s="60">
        <v>76088.633738665318</v>
      </c>
      <c r="AG104" s="60">
        <v>76204.994977133931</v>
      </c>
      <c r="AH104" s="60">
        <v>78938.071940932976</v>
      </c>
      <c r="AI104" s="60">
        <v>78332.499189950715</v>
      </c>
      <c r="AJ104" s="60">
        <v>79110.438823836492</v>
      </c>
      <c r="AK104" s="60">
        <v>81434.16791547928</v>
      </c>
      <c r="AL104" s="60">
        <v>83271.641070470811</v>
      </c>
      <c r="AM104" s="60">
        <v>83604.014259647272</v>
      </c>
      <c r="AN104" s="60">
        <v>84790.45947310976</v>
      </c>
      <c r="AO104" s="60">
        <v>87367.273063444009</v>
      </c>
      <c r="AP104" s="60">
        <v>87350.416315668714</v>
      </c>
      <c r="AQ104" s="60">
        <v>88506.076172235829</v>
      </c>
      <c r="AR104" s="60">
        <v>89165.839639524303</v>
      </c>
      <c r="AS104" s="60">
        <v>88058.973321340934</v>
      </c>
      <c r="AT104" s="60">
        <v>86236.672981259311</v>
      </c>
      <c r="AU104" s="60">
        <v>87832.178396329182</v>
      </c>
      <c r="AV104" s="60">
        <v>89611.588262799458</v>
      </c>
      <c r="AW104" s="60">
        <v>87721.213215024269</v>
      </c>
      <c r="AX104" s="60">
        <v>89523.240122272589</v>
      </c>
      <c r="AY104" s="60">
        <v>90506.889355680818</v>
      </c>
      <c r="AZ104" s="60">
        <v>92335.309892427016</v>
      </c>
      <c r="BA104" s="60">
        <v>94212.4121361164</v>
      </c>
      <c r="BB104" s="60">
        <v>95896.370410001822</v>
      </c>
      <c r="BC104" s="60">
        <v>97716.369983641707</v>
      </c>
      <c r="BD104" s="60">
        <v>95398.949911296499</v>
      </c>
      <c r="BE104" s="60">
        <v>94494.089960836267</v>
      </c>
      <c r="BF104" s="60">
        <v>97174.626685790325</v>
      </c>
      <c r="BG104" s="60">
        <v>99387.170115142217</v>
      </c>
      <c r="BH104" s="60">
        <v>97581.683704121169</v>
      </c>
      <c r="BI104" s="60">
        <v>119000.94817792016</v>
      </c>
      <c r="BJ104" s="60">
        <v>99214.797987194383</v>
      </c>
      <c r="BK104" s="60">
        <v>101248.30955178593</v>
      </c>
      <c r="BL104" s="60">
        <v>99594.369438681228</v>
      </c>
      <c r="BM104" s="60">
        <v>100835.96848714922</v>
      </c>
      <c r="BN104" s="60">
        <v>104377.10204322694</v>
      </c>
      <c r="BO104" s="60">
        <v>104684.90140793023</v>
      </c>
      <c r="BP104" s="60">
        <v>106631.88373334942</v>
      </c>
      <c r="BQ104" s="60">
        <v>110046.40133852515</v>
      </c>
      <c r="BR104" s="60">
        <v>115238.89940883366</v>
      </c>
      <c r="BS104" s="60">
        <v>115125.04414929976</v>
      </c>
      <c r="BT104" s="60">
        <v>113741.57199107474</v>
      </c>
      <c r="BU104" s="60">
        <v>112840.4697929808</v>
      </c>
      <c r="BV104" s="60">
        <v>111342.50725290898</v>
      </c>
      <c r="BW104" s="60">
        <v>115779.04583700799</v>
      </c>
      <c r="BX104" s="60">
        <v>113689.5864959122</v>
      </c>
      <c r="BY104" s="60">
        <v>115687.89507358069</v>
      </c>
      <c r="BZ104" s="60">
        <v>113369.15669226089</v>
      </c>
      <c r="CA104" s="60">
        <v>115265.34224360625</v>
      </c>
      <c r="CB104" s="60">
        <v>118082.39597554307</v>
      </c>
      <c r="CC104" s="60">
        <v>120761.69671092283</v>
      </c>
      <c r="CD104" s="60">
        <v>122483.13024260267</v>
      </c>
      <c r="CE104" s="60">
        <v>123563.70313011162</v>
      </c>
      <c r="CF104" s="60">
        <v>125870.56578413435</v>
      </c>
      <c r="CG104" s="60">
        <v>124786.1967427807</v>
      </c>
      <c r="CH104" s="60">
        <v>128854.22774176486</v>
      </c>
      <c r="CI104" s="60">
        <v>129669.65811060365</v>
      </c>
      <c r="CJ104" s="60">
        <v>127219.82293781039</v>
      </c>
      <c r="CK104" s="60">
        <v>128336.11174847015</v>
      </c>
      <c r="CL104" s="60">
        <v>135190.68351600497</v>
      </c>
      <c r="CM104" s="60">
        <v>139405.17284458692</v>
      </c>
      <c r="CN104" s="60">
        <v>143112.64527339686</v>
      </c>
      <c r="CO104" s="60">
        <v>153474.1157170356</v>
      </c>
      <c r="CP104" s="60">
        <v>156746.12517117479</v>
      </c>
      <c r="CQ104" s="60">
        <v>155530.53449925984</v>
      </c>
      <c r="CR104" s="60">
        <v>157849.59048734349</v>
      </c>
      <c r="CS104" s="60">
        <v>161342.23007571982</v>
      </c>
      <c r="CT104" s="60">
        <v>155841.8127857545</v>
      </c>
      <c r="CU104" s="60">
        <v>154330.58743770909</v>
      </c>
      <c r="CV104" s="60">
        <v>156740.63103366032</v>
      </c>
      <c r="CW104" s="60">
        <v>154527.95952513232</v>
      </c>
      <c r="CX104" s="60">
        <v>157426.62173389603</v>
      </c>
      <c r="CY104" s="60">
        <v>159838.65538466629</v>
      </c>
      <c r="CZ104" s="60">
        <v>163363.56105593455</v>
      </c>
      <c r="DA104" s="60">
        <v>162832.2565316619</v>
      </c>
      <c r="DB104" s="60">
        <v>173600.63524314028</v>
      </c>
      <c r="DC104" s="60">
        <v>176582.41596096411</v>
      </c>
      <c r="DD104" s="60">
        <v>179257.42324139335</v>
      </c>
      <c r="DE104" s="60">
        <v>188708.22561577053</v>
      </c>
      <c r="DF104" s="60">
        <v>186987.10654893608</v>
      </c>
      <c r="DG104" s="61">
        <v>188900.15892587777</v>
      </c>
      <c r="DH104" s="62">
        <v>193055.96242224707</v>
      </c>
      <c r="DI104" s="62">
        <v>194310.82617799166</v>
      </c>
      <c r="DJ104" s="62">
        <v>196530.82736707522</v>
      </c>
      <c r="DK104" s="62">
        <v>198776.19206974405</v>
      </c>
      <c r="DL104" s="62">
        <v>201047.21006414088</v>
      </c>
      <c r="DM104" s="62">
        <v>203344.17443912369</v>
      </c>
      <c r="DN104" s="62">
        <v>205982.5651024713</v>
      </c>
      <c r="DO104" s="62">
        <v>208655.18888467585</v>
      </c>
      <c r="DP104" s="62">
        <v>211362.48996045452</v>
      </c>
      <c r="DQ104" s="62">
        <v>213818.52209379501</v>
      </c>
      <c r="DR104" s="62">
        <v>216297.74785747257</v>
      </c>
      <c r="DS104" s="62">
        <v>218805.72024387997</v>
      </c>
      <c r="DT104" s="62">
        <v>221342.77257010777</v>
      </c>
      <c r="DU104" s="62">
        <v>223909.24201805817</v>
      </c>
      <c r="DV104" s="62">
        <v>226369.44481473157</v>
      </c>
      <c r="DW104" s="62">
        <v>228856.67908963343</v>
      </c>
      <c r="DX104" s="62">
        <v>231371.24185113076</v>
      </c>
      <c r="DY104" s="62">
        <v>233913.43337097004</v>
      </c>
      <c r="DZ104" s="62">
        <v>236486.4811380507</v>
      </c>
      <c r="EA104" s="62">
        <v>239087.83243056922</v>
      </c>
      <c r="EB104" s="62">
        <v>241717.79858730547</v>
      </c>
      <c r="EC104" s="62">
        <v>244376.6943717658</v>
      </c>
    </row>
    <row r="105" spans="1:133" ht="15.6" x14ac:dyDescent="0.3">
      <c r="A105" s="12" t="s">
        <v>156</v>
      </c>
      <c r="B105" s="60">
        <v>22674.438054606999</v>
      </c>
      <c r="C105" s="60">
        <v>22283.203425432701</v>
      </c>
      <c r="D105" s="60">
        <v>22674.329548676462</v>
      </c>
      <c r="E105" s="60">
        <v>23141.21788905354</v>
      </c>
      <c r="F105" s="60">
        <v>23358.428821920199</v>
      </c>
      <c r="G105" s="60">
        <v>23582.72370998664</v>
      </c>
      <c r="H105" s="60">
        <v>23760.739197950679</v>
      </c>
      <c r="I105" s="60">
        <v>24023.977759438105</v>
      </c>
      <c r="J105" s="60">
        <v>24800.334881331015</v>
      </c>
      <c r="K105" s="60">
        <v>25341.337229393979</v>
      </c>
      <c r="L105" s="60">
        <v>25588.32707196441</v>
      </c>
      <c r="M105" s="60">
        <v>26116.751139019652</v>
      </c>
      <c r="N105" s="60">
        <v>27360.53684022346</v>
      </c>
      <c r="O105" s="60">
        <v>27622.881797311456</v>
      </c>
      <c r="P105" s="60">
        <v>27715.083489838547</v>
      </c>
      <c r="Q105" s="60">
        <v>27600.383395736717</v>
      </c>
      <c r="R105" s="60">
        <v>27964.319835398459</v>
      </c>
      <c r="S105" s="60">
        <v>28479.682128681943</v>
      </c>
      <c r="T105" s="60">
        <v>28258.513861387815</v>
      </c>
      <c r="U105" s="60">
        <v>28212.906066623385</v>
      </c>
      <c r="V105" s="60">
        <v>28074.115059577311</v>
      </c>
      <c r="W105" s="60">
        <v>28211.469377356792</v>
      </c>
      <c r="X105" s="60">
        <v>29078.086340018457</v>
      </c>
      <c r="Y105" s="60">
        <v>29946.007389401319</v>
      </c>
      <c r="Z105" s="60">
        <v>29659.945230702866</v>
      </c>
      <c r="AA105" s="60">
        <v>30325.820709367039</v>
      </c>
      <c r="AB105" s="60">
        <v>30897.345701160302</v>
      </c>
      <c r="AC105" s="60">
        <v>30999.366017404111</v>
      </c>
      <c r="AD105" s="60">
        <v>30848.490874644136</v>
      </c>
      <c r="AE105" s="60">
        <v>31349.573682330618</v>
      </c>
      <c r="AF105" s="60">
        <v>31534.356404441238</v>
      </c>
      <c r="AG105" s="60">
        <v>31834.720543349758</v>
      </c>
      <c r="AH105" s="60">
        <v>32735.622723710989</v>
      </c>
      <c r="AI105" s="60">
        <v>32729.086270362262</v>
      </c>
      <c r="AJ105" s="60">
        <v>32864.954516351965</v>
      </c>
      <c r="AK105" s="60">
        <v>33285.063495280825</v>
      </c>
      <c r="AL105" s="60">
        <v>34712.215049307124</v>
      </c>
      <c r="AM105" s="60">
        <v>34923.883038369451</v>
      </c>
      <c r="AN105" s="60">
        <v>35570.103751145078</v>
      </c>
      <c r="AO105" s="60">
        <v>36293.47586803486</v>
      </c>
      <c r="AP105" s="60">
        <v>36136.241015042484</v>
      </c>
      <c r="AQ105" s="60">
        <v>36502.892925224041</v>
      </c>
      <c r="AR105" s="60">
        <v>37109.318393104833</v>
      </c>
      <c r="AS105" s="60">
        <v>38099.186232965723</v>
      </c>
      <c r="AT105" s="60">
        <v>36127.372824126978</v>
      </c>
      <c r="AU105" s="60">
        <v>37033.91665467641</v>
      </c>
      <c r="AV105" s="60">
        <v>37161.519605474998</v>
      </c>
      <c r="AW105" s="60">
        <v>37419.471183955589</v>
      </c>
      <c r="AX105" s="60">
        <v>37260.90056058664</v>
      </c>
      <c r="AY105" s="60">
        <v>37863.720926471069</v>
      </c>
      <c r="AZ105" s="60">
        <v>38400.78956439747</v>
      </c>
      <c r="BA105" s="60">
        <v>38897.028686934202</v>
      </c>
      <c r="BB105" s="60">
        <v>39546.966839534878</v>
      </c>
      <c r="BC105" s="60">
        <v>39425.812392042892</v>
      </c>
      <c r="BD105" s="60">
        <v>39152.476680121603</v>
      </c>
      <c r="BE105" s="60">
        <v>39243.008225196143</v>
      </c>
      <c r="BF105" s="60">
        <v>41505.125186646721</v>
      </c>
      <c r="BG105" s="60">
        <v>40850.583028202585</v>
      </c>
      <c r="BH105" s="60">
        <v>41077.590133649355</v>
      </c>
      <c r="BI105" s="60">
        <v>40977.864366197922</v>
      </c>
      <c r="BJ105" s="60">
        <v>40493.79038274406</v>
      </c>
      <c r="BK105" s="60">
        <v>40531.107677656677</v>
      </c>
      <c r="BL105" s="60">
        <v>40712.540775096546</v>
      </c>
      <c r="BM105" s="60">
        <v>40211.876793978052</v>
      </c>
      <c r="BN105" s="60">
        <v>40951.711426967224</v>
      </c>
      <c r="BO105" s="60">
        <v>40887.523245446901</v>
      </c>
      <c r="BP105" s="60">
        <v>41306.761129895523</v>
      </c>
      <c r="BQ105" s="60">
        <v>41569.217948936923</v>
      </c>
      <c r="BR105" s="60">
        <v>42388.958723938857</v>
      </c>
      <c r="BS105" s="60">
        <v>42515.521305960414</v>
      </c>
      <c r="BT105" s="60">
        <v>42754.30074963544</v>
      </c>
      <c r="BU105" s="60">
        <v>43729.669754012575</v>
      </c>
      <c r="BV105" s="60">
        <v>43857.986955705775</v>
      </c>
      <c r="BW105" s="60">
        <v>44110.182543938208</v>
      </c>
      <c r="BX105" s="60">
        <v>43992.270276472511</v>
      </c>
      <c r="BY105" s="60">
        <v>44485.452201366716</v>
      </c>
      <c r="BZ105" s="60">
        <v>45935.810184529277</v>
      </c>
      <c r="CA105" s="60">
        <v>46247.752377813413</v>
      </c>
      <c r="CB105" s="60">
        <v>46869.538277515283</v>
      </c>
      <c r="CC105" s="60">
        <v>46774.913157313822</v>
      </c>
      <c r="CD105" s="60">
        <v>46287.761229489231</v>
      </c>
      <c r="CE105" s="60">
        <v>46483.239107735222</v>
      </c>
      <c r="CF105" s="60">
        <v>47289.362702526807</v>
      </c>
      <c r="CG105" s="60">
        <v>48186.696740702602</v>
      </c>
      <c r="CH105" s="60">
        <v>48733.434300752117</v>
      </c>
      <c r="CI105" s="60">
        <v>49213.30138151304</v>
      </c>
      <c r="CJ105" s="60">
        <v>50241.017688582666</v>
      </c>
      <c r="CK105" s="60">
        <v>50748.664371375889</v>
      </c>
      <c r="CL105" s="60">
        <v>51893.386316517521</v>
      </c>
      <c r="CM105" s="60">
        <v>54129.176355943833</v>
      </c>
      <c r="CN105" s="60">
        <v>55172.130143539049</v>
      </c>
      <c r="CO105" s="60">
        <v>56357.685522902546</v>
      </c>
      <c r="CP105" s="60">
        <v>58117.44315144459</v>
      </c>
      <c r="CQ105" s="60">
        <v>57051.566541298525</v>
      </c>
      <c r="CR105" s="60">
        <v>58828.377657518249</v>
      </c>
      <c r="CS105" s="60">
        <v>60484.719289611538</v>
      </c>
      <c r="CT105" s="60">
        <v>65107.438527878345</v>
      </c>
      <c r="CU105" s="60">
        <v>62264.020902829034</v>
      </c>
      <c r="CV105" s="60">
        <v>64045.336021358926</v>
      </c>
      <c r="CW105" s="60">
        <v>64400.272267451161</v>
      </c>
      <c r="CX105" s="60">
        <v>64473.864399266531</v>
      </c>
      <c r="CY105" s="60">
        <v>67293.496484955976</v>
      </c>
      <c r="CZ105" s="60">
        <v>65594.804536288881</v>
      </c>
      <c r="DA105" s="60">
        <v>65579.58717066783</v>
      </c>
      <c r="DB105" s="60">
        <v>64720.974592552004</v>
      </c>
      <c r="DC105" s="60">
        <v>65855.141182518666</v>
      </c>
      <c r="DD105" s="60">
        <v>65608.430436571973</v>
      </c>
      <c r="DE105" s="60">
        <v>66711.395811772381</v>
      </c>
      <c r="DF105" s="60">
        <v>67575.81585990786</v>
      </c>
      <c r="DG105" s="61">
        <v>67806.860019471962</v>
      </c>
      <c r="DH105" s="62">
        <v>68145.894319569314</v>
      </c>
      <c r="DI105" s="62">
        <v>68418.477896847588</v>
      </c>
      <c r="DJ105" s="62">
        <v>69000.034958970791</v>
      </c>
      <c r="DK105" s="62">
        <v>69586.535256122035</v>
      </c>
      <c r="DL105" s="62">
        <v>70178.020805799068</v>
      </c>
      <c r="DM105" s="62">
        <v>70774.533982648354</v>
      </c>
      <c r="DN105" s="62">
        <v>71376.117521500855</v>
      </c>
      <c r="DO105" s="62">
        <v>71982.814520433603</v>
      </c>
      <c r="DP105" s="62">
        <v>72594.668443857285</v>
      </c>
      <c r="DQ105" s="62">
        <v>73211.723125630073</v>
      </c>
      <c r="DR105" s="62">
        <v>73888.931564542145</v>
      </c>
      <c r="DS105" s="62">
        <v>74572.404181514154</v>
      </c>
      <c r="DT105" s="62">
        <v>75262.198920193157</v>
      </c>
      <c r="DU105" s="62">
        <v>75958.374260204946</v>
      </c>
      <c r="DV105" s="62">
        <v>76623.010034981737</v>
      </c>
      <c r="DW105" s="62">
        <v>77293.461372787831</v>
      </c>
      <c r="DX105" s="62">
        <v>77969.779159799727</v>
      </c>
      <c r="DY105" s="62">
        <v>78652.014727447982</v>
      </c>
      <c r="DZ105" s="62">
        <v>79340.219856313153</v>
      </c>
      <c r="EA105" s="62">
        <v>80034.446780055892</v>
      </c>
      <c r="EB105" s="62">
        <v>80734.748189381382</v>
      </c>
      <c r="EC105" s="62">
        <v>81441.177236038478</v>
      </c>
    </row>
    <row r="106" spans="1:133" ht="15.6" x14ac:dyDescent="0.3">
      <c r="A106" s="12" t="s">
        <v>157</v>
      </c>
      <c r="B106" s="60">
        <v>31743.929456878352</v>
      </c>
      <c r="C106" s="60">
        <v>29572.519511202809</v>
      </c>
      <c r="D106" s="60">
        <v>29840.37917004864</v>
      </c>
      <c r="E106" s="60">
        <v>29890.979213273124</v>
      </c>
      <c r="F106" s="60">
        <v>30232.83448049572</v>
      </c>
      <c r="G106" s="60">
        <v>30758.26021157092</v>
      </c>
      <c r="H106" s="60">
        <v>31240.890974051286</v>
      </c>
      <c r="I106" s="60">
        <v>31211.338492149029</v>
      </c>
      <c r="J106" s="60">
        <v>31767.816785618092</v>
      </c>
      <c r="K106" s="60">
        <v>32178.847891125886</v>
      </c>
      <c r="L106" s="60">
        <v>32451.41206460894</v>
      </c>
      <c r="M106" s="60">
        <v>32899.288549415658</v>
      </c>
      <c r="N106" s="60">
        <v>32318.147917931943</v>
      </c>
      <c r="O106" s="60">
        <v>32544.283960057171</v>
      </c>
      <c r="P106" s="60">
        <v>33322.167494382949</v>
      </c>
      <c r="Q106" s="60">
        <v>33558.450824269574</v>
      </c>
      <c r="R106" s="60">
        <v>33916.965571976165</v>
      </c>
      <c r="S106" s="60">
        <v>34451.698975833242</v>
      </c>
      <c r="T106" s="60">
        <v>34784.965248002474</v>
      </c>
      <c r="U106" s="60">
        <v>35034.428456075359</v>
      </c>
      <c r="V106" s="60">
        <v>35044.278723163283</v>
      </c>
      <c r="W106" s="60">
        <v>35420.962998718445</v>
      </c>
      <c r="X106" s="60">
        <v>35370.486665254561</v>
      </c>
      <c r="Y106" s="60">
        <v>36147.660771394447</v>
      </c>
      <c r="Z106" s="60">
        <v>36097.576759045369</v>
      </c>
      <c r="AA106" s="60">
        <v>36554.221208198571</v>
      </c>
      <c r="AB106" s="60">
        <v>36946.365581066806</v>
      </c>
      <c r="AC106" s="60">
        <v>36894.197535750907</v>
      </c>
      <c r="AD106" s="60">
        <v>36931.485622899963</v>
      </c>
      <c r="AE106" s="60">
        <v>37529.554263879152</v>
      </c>
      <c r="AF106" s="60">
        <v>37542.505326561179</v>
      </c>
      <c r="AG106" s="60">
        <v>38133.724711882955</v>
      </c>
      <c r="AH106" s="60">
        <v>38802.377444750207</v>
      </c>
      <c r="AI106" s="60">
        <v>39083.339735132628</v>
      </c>
      <c r="AJ106" s="60">
        <v>39650.918708276076</v>
      </c>
      <c r="AK106" s="60">
        <v>39940.192288020218</v>
      </c>
      <c r="AL106" s="60">
        <v>40320.494694629197</v>
      </c>
      <c r="AM106" s="60">
        <v>40455.771699838144</v>
      </c>
      <c r="AN106" s="60">
        <v>40578.028044872648</v>
      </c>
      <c r="AO106" s="60">
        <v>41157.568576476064</v>
      </c>
      <c r="AP106" s="60">
        <v>41397.564678607341</v>
      </c>
      <c r="AQ106" s="60">
        <v>41549.572641106301</v>
      </c>
      <c r="AR106" s="60">
        <v>42133.357901707466</v>
      </c>
      <c r="AS106" s="60">
        <v>42331.787339809111</v>
      </c>
      <c r="AT106" s="60">
        <v>42135.331401031952</v>
      </c>
      <c r="AU106" s="60">
        <v>42562.773727890395</v>
      </c>
      <c r="AV106" s="60">
        <v>42896.481656868731</v>
      </c>
      <c r="AW106" s="60">
        <v>43172.52803258846</v>
      </c>
      <c r="AX106" s="60">
        <v>43640.199150875778</v>
      </c>
      <c r="AY106" s="60">
        <v>43945.517764207019</v>
      </c>
      <c r="AZ106" s="60">
        <v>44406.088617117726</v>
      </c>
      <c r="BA106" s="60">
        <v>44585.166155445317</v>
      </c>
      <c r="BB106" s="60">
        <v>44972.933463707137</v>
      </c>
      <c r="BC106" s="60">
        <v>45282.932113760377</v>
      </c>
      <c r="BD106" s="60">
        <v>45819.298878800582</v>
      </c>
      <c r="BE106" s="60">
        <v>45332.00250458251</v>
      </c>
      <c r="BF106" s="60">
        <v>47689.356104590537</v>
      </c>
      <c r="BG106" s="60">
        <v>47655.70488516867</v>
      </c>
      <c r="BH106" s="60">
        <v>47403.033692381883</v>
      </c>
      <c r="BI106" s="60">
        <v>48246.473773626829</v>
      </c>
      <c r="BJ106" s="60">
        <v>47467.028838326936</v>
      </c>
      <c r="BK106" s="60">
        <v>47813.942932528087</v>
      </c>
      <c r="BL106" s="60">
        <v>47609.348511015625</v>
      </c>
      <c r="BM106" s="60">
        <v>47914.893839107994</v>
      </c>
      <c r="BN106" s="60">
        <v>48174.924336594006</v>
      </c>
      <c r="BO106" s="60">
        <v>48202.327096659465</v>
      </c>
      <c r="BP106" s="60">
        <v>48592.782568292219</v>
      </c>
      <c r="BQ106" s="60">
        <v>49046.966001975503</v>
      </c>
      <c r="BR106" s="60">
        <v>49759.007011132446</v>
      </c>
      <c r="BS106" s="60">
        <v>50202.330861897251</v>
      </c>
      <c r="BT106" s="60">
        <v>50263.033306670208</v>
      </c>
      <c r="BU106" s="60">
        <v>50440.067229895605</v>
      </c>
      <c r="BV106" s="60">
        <v>50738.893540588149</v>
      </c>
      <c r="BW106" s="60">
        <v>51236.890536558851</v>
      </c>
      <c r="BX106" s="60">
        <v>51517.495823108227</v>
      </c>
      <c r="BY106" s="60">
        <v>51311.395448623931</v>
      </c>
      <c r="BZ106" s="60">
        <v>51870.356953359536</v>
      </c>
      <c r="CA106" s="60">
        <v>51979.066826521186</v>
      </c>
      <c r="CB106" s="60">
        <v>52362.13467587909</v>
      </c>
      <c r="CC106" s="60">
        <v>52471.39397626448</v>
      </c>
      <c r="CD106" s="60">
        <v>53599.664683711024</v>
      </c>
      <c r="CE106" s="60">
        <v>53620.086306958678</v>
      </c>
      <c r="CF106" s="60">
        <v>53855.400504656529</v>
      </c>
      <c r="CG106" s="60">
        <v>54146.421857974659</v>
      </c>
      <c r="CH106" s="60">
        <v>55335.313198844364</v>
      </c>
      <c r="CI106" s="60">
        <v>55304.725911249967</v>
      </c>
      <c r="CJ106" s="60">
        <v>55390.886366141007</v>
      </c>
      <c r="CK106" s="60">
        <v>56214.168638737538</v>
      </c>
      <c r="CL106" s="60">
        <v>57356.774069792809</v>
      </c>
      <c r="CM106" s="60">
        <v>58505.455075350605</v>
      </c>
      <c r="CN106" s="60">
        <v>60270.318567732189</v>
      </c>
      <c r="CO106" s="60">
        <v>61237.02429586427</v>
      </c>
      <c r="CP106" s="60">
        <v>62627.319846326536</v>
      </c>
      <c r="CQ106" s="60">
        <v>61355.356051896219</v>
      </c>
      <c r="CR106" s="60">
        <v>64053.624387887234</v>
      </c>
      <c r="CS106" s="60">
        <v>62570.742951985347</v>
      </c>
      <c r="CT106" s="60">
        <v>64165.663387732995</v>
      </c>
      <c r="CU106" s="60">
        <v>63568.194713563687</v>
      </c>
      <c r="CV106" s="60">
        <v>64766.63730605098</v>
      </c>
      <c r="CW106" s="60">
        <v>65003.72410954348</v>
      </c>
      <c r="CX106" s="60">
        <v>64133.712982782243</v>
      </c>
      <c r="CY106" s="60">
        <v>66065.330042479749</v>
      </c>
      <c r="CZ106" s="60">
        <v>64914.386911023306</v>
      </c>
      <c r="DA106" s="60">
        <v>65593.291646582235</v>
      </c>
      <c r="DB106" s="60">
        <v>65995.624293203742</v>
      </c>
      <c r="DC106" s="60">
        <v>66631.765778017609</v>
      </c>
      <c r="DD106" s="60">
        <v>67662.763889627153</v>
      </c>
      <c r="DE106" s="60">
        <v>68375.772748414136</v>
      </c>
      <c r="DF106" s="60">
        <v>69283.715154689911</v>
      </c>
      <c r="DG106" s="61">
        <v>69803.74979430344</v>
      </c>
      <c r="DH106" s="62">
        <v>70273.536051843563</v>
      </c>
      <c r="DI106" s="62">
        <v>70646.050509649707</v>
      </c>
      <c r="DJ106" s="62">
        <v>71217.362989879592</v>
      </c>
      <c r="DK106" s="62">
        <v>71858.520822196137</v>
      </c>
      <c r="DL106" s="62">
        <v>72505.57393506376</v>
      </c>
      <c r="DM106" s="62">
        <v>73158.566107452963</v>
      </c>
      <c r="DN106" s="62">
        <v>73759.535805390624</v>
      </c>
      <c r="DO106" s="62">
        <v>74365.444372168524</v>
      </c>
      <c r="DP106" s="62">
        <v>74976.338880852389</v>
      </c>
      <c r="DQ106" s="62">
        <v>75592.282319728954</v>
      </c>
      <c r="DR106" s="62">
        <v>76246.640532340141</v>
      </c>
      <c r="DS106" s="62">
        <v>76906.725815179991</v>
      </c>
      <c r="DT106" s="62">
        <v>77572.580368229508</v>
      </c>
      <c r="DU106" s="62">
        <v>78244.236329059393</v>
      </c>
      <c r="DV106" s="62">
        <v>78876.849415578181</v>
      </c>
      <c r="DW106" s="62">
        <v>79514.588753549018</v>
      </c>
      <c r="DX106" s="62">
        <v>80157.495777854769</v>
      </c>
      <c r="DY106" s="62">
        <v>80805.612258008405</v>
      </c>
      <c r="DZ106" s="62">
        <v>81456.273924862573</v>
      </c>
      <c r="EA106" s="62">
        <v>82112.18241726236</v>
      </c>
      <c r="EB106" s="62">
        <v>82773.380091531842</v>
      </c>
      <c r="EC106" s="62">
        <v>83439.909646198314</v>
      </c>
    </row>
    <row r="107" spans="1:133" ht="15.6" x14ac:dyDescent="0.3">
      <c r="A107" s="12" t="s">
        <v>158</v>
      </c>
      <c r="B107" s="60">
        <v>26978.674349067078</v>
      </c>
      <c r="C107" s="60">
        <v>27524.668714287669</v>
      </c>
      <c r="D107" s="60">
        <v>27549.212487025467</v>
      </c>
      <c r="E107" s="60">
        <v>27705.121987893959</v>
      </c>
      <c r="F107" s="60">
        <v>28253.10804392106</v>
      </c>
      <c r="G107" s="60">
        <v>28735.409308277165</v>
      </c>
      <c r="H107" s="60">
        <v>28128.312287192864</v>
      </c>
      <c r="I107" s="60">
        <v>28739.843169802236</v>
      </c>
      <c r="J107" s="60">
        <v>29072.635557424383</v>
      </c>
      <c r="K107" s="60">
        <v>29418.397337992654</v>
      </c>
      <c r="L107" s="60">
        <v>29583.692986295671</v>
      </c>
      <c r="M107" s="60">
        <v>30478.006131802667</v>
      </c>
      <c r="N107" s="60">
        <v>30772.213336391404</v>
      </c>
      <c r="O107" s="60">
        <v>31381.288445869275</v>
      </c>
      <c r="P107" s="60">
        <v>33195.337335982396</v>
      </c>
      <c r="Q107" s="60">
        <v>33056.456452542967</v>
      </c>
      <c r="R107" s="60">
        <v>33919.223514842975</v>
      </c>
      <c r="S107" s="60">
        <v>34918.487623871311</v>
      </c>
      <c r="T107" s="60">
        <v>35056.527929028685</v>
      </c>
      <c r="U107" s="60">
        <v>35430.052078421904</v>
      </c>
      <c r="V107" s="60">
        <v>35677.427976507643</v>
      </c>
      <c r="W107" s="60">
        <v>35138.60199655727</v>
      </c>
      <c r="X107" s="60">
        <v>36183.868189488283</v>
      </c>
      <c r="Y107" s="60">
        <v>37412.41130734569</v>
      </c>
      <c r="Z107" s="60">
        <v>37492.906173841853</v>
      </c>
      <c r="AA107" s="60">
        <v>38184.627564971022</v>
      </c>
      <c r="AB107" s="60">
        <v>38294.56074639548</v>
      </c>
      <c r="AC107" s="60">
        <v>37740.90003173385</v>
      </c>
      <c r="AD107" s="60">
        <v>38318.600931486282</v>
      </c>
      <c r="AE107" s="60">
        <v>38180.991626111136</v>
      </c>
      <c r="AF107" s="60">
        <v>38311.328127393463</v>
      </c>
      <c r="AG107" s="60">
        <v>39162.66485410044</v>
      </c>
      <c r="AH107" s="60">
        <v>40170.582695975427</v>
      </c>
      <c r="AI107" s="60">
        <v>40681.280150378618</v>
      </c>
      <c r="AJ107" s="60">
        <v>41145.186694075732</v>
      </c>
      <c r="AK107" s="60">
        <v>41198.899240909166</v>
      </c>
      <c r="AL107" s="60">
        <v>41331.126755973928</v>
      </c>
      <c r="AM107" s="60">
        <v>41443.193129103383</v>
      </c>
      <c r="AN107" s="60">
        <v>41506.238466378774</v>
      </c>
      <c r="AO107" s="60">
        <v>41975.22811692697</v>
      </c>
      <c r="AP107" s="60">
        <v>42188.578167777247</v>
      </c>
      <c r="AQ107" s="60">
        <v>42191.142465696037</v>
      </c>
      <c r="AR107" s="60">
        <v>44275.279955504651</v>
      </c>
      <c r="AS107" s="60">
        <v>44948.886809745192</v>
      </c>
      <c r="AT107" s="60">
        <v>44869.622975119812</v>
      </c>
      <c r="AU107" s="60">
        <v>45286.572402105579</v>
      </c>
      <c r="AV107" s="60">
        <v>45727.369067320767</v>
      </c>
      <c r="AW107" s="60">
        <v>45608.312963209835</v>
      </c>
      <c r="AX107" s="60">
        <v>48995.812240471532</v>
      </c>
      <c r="AY107" s="60">
        <v>46710.546833174296</v>
      </c>
      <c r="AZ107" s="60">
        <v>47387.026483105692</v>
      </c>
      <c r="BA107" s="60">
        <v>46977.234245895001</v>
      </c>
      <c r="BB107" s="60">
        <v>48149.732102793772</v>
      </c>
      <c r="BC107" s="60">
        <v>48174.880759219304</v>
      </c>
      <c r="BD107" s="60">
        <v>47745.222816897389</v>
      </c>
      <c r="BE107" s="60">
        <v>47086.097841573755</v>
      </c>
      <c r="BF107" s="60">
        <v>48941.17609976852</v>
      </c>
      <c r="BG107" s="60">
        <v>48981.451920992906</v>
      </c>
      <c r="BH107" s="60">
        <v>49271.185020792407</v>
      </c>
      <c r="BI107" s="60">
        <v>49622.214395871721</v>
      </c>
      <c r="BJ107" s="60">
        <v>48811.778327063643</v>
      </c>
      <c r="BK107" s="60">
        <v>49575.108859394226</v>
      </c>
      <c r="BL107" s="60">
        <v>49586.128993202838</v>
      </c>
      <c r="BM107" s="60">
        <v>50220.759644793572</v>
      </c>
      <c r="BN107" s="60">
        <v>50342.839715137714</v>
      </c>
      <c r="BO107" s="60">
        <v>50652.300285977064</v>
      </c>
      <c r="BP107" s="60">
        <v>51283.129668656256</v>
      </c>
      <c r="BQ107" s="60">
        <v>52063.043423797135</v>
      </c>
      <c r="BR107" s="60">
        <v>51427.488611520756</v>
      </c>
      <c r="BS107" s="60">
        <v>51292.918556166878</v>
      </c>
      <c r="BT107" s="60">
        <v>51637.911795210261</v>
      </c>
      <c r="BU107" s="60">
        <v>51602.968540102287</v>
      </c>
      <c r="BV107" s="60">
        <v>52525.581382851778</v>
      </c>
      <c r="BW107" s="60">
        <v>52685.197777221947</v>
      </c>
      <c r="BX107" s="60">
        <v>53129.918196682651</v>
      </c>
      <c r="BY107" s="60">
        <v>53196.09512840458</v>
      </c>
      <c r="BZ107" s="60">
        <v>54340.092428987205</v>
      </c>
      <c r="CA107" s="60">
        <v>54731.047219204658</v>
      </c>
      <c r="CB107" s="60">
        <v>54400.04610926313</v>
      </c>
      <c r="CC107" s="60">
        <v>54775.724588956524</v>
      </c>
      <c r="CD107" s="60">
        <v>55779.040586149145</v>
      </c>
      <c r="CE107" s="60">
        <v>56234.203602687914</v>
      </c>
      <c r="CF107" s="60">
        <v>56439.476836852562</v>
      </c>
      <c r="CG107" s="60">
        <v>57149.006275387452</v>
      </c>
      <c r="CH107" s="60">
        <v>57339.52590069444</v>
      </c>
      <c r="CI107" s="60">
        <v>57766.296287801932</v>
      </c>
      <c r="CJ107" s="60">
        <v>58755.395948046738</v>
      </c>
      <c r="CK107" s="60">
        <v>59249.981095277471</v>
      </c>
      <c r="CL107" s="60">
        <v>59536.685057076866</v>
      </c>
      <c r="CM107" s="60">
        <v>67637.175209445923</v>
      </c>
      <c r="CN107" s="60">
        <v>66658.909485441283</v>
      </c>
      <c r="CO107" s="60">
        <v>67430.1920249471</v>
      </c>
      <c r="CP107" s="60">
        <v>66936.111489482675</v>
      </c>
      <c r="CQ107" s="60">
        <v>67028.79921763466</v>
      </c>
      <c r="CR107" s="60">
        <v>65988.511699022216</v>
      </c>
      <c r="CS107" s="60">
        <v>66522.280414993918</v>
      </c>
      <c r="CT107" s="60">
        <v>66421.01783274753</v>
      </c>
      <c r="CU107" s="60">
        <v>67863.646597148327</v>
      </c>
      <c r="CV107" s="60">
        <v>69192.139377253348</v>
      </c>
      <c r="CW107" s="60">
        <v>69085.973504829075</v>
      </c>
      <c r="CX107" s="60">
        <v>67936.393739837062</v>
      </c>
      <c r="CY107" s="60">
        <v>67694.68723236752</v>
      </c>
      <c r="CZ107" s="60">
        <v>67077.157985811471</v>
      </c>
      <c r="DA107" s="60">
        <v>66860.851419711937</v>
      </c>
      <c r="DB107" s="60">
        <v>66873.793181910092</v>
      </c>
      <c r="DC107" s="60">
        <v>66121.787340296782</v>
      </c>
      <c r="DD107" s="60">
        <v>67687.879377749821</v>
      </c>
      <c r="DE107" s="60">
        <v>69870.495052555532</v>
      </c>
      <c r="DF107" s="60">
        <v>72437.420080739626</v>
      </c>
      <c r="DG107" s="61">
        <v>71517.587184328673</v>
      </c>
      <c r="DH107" s="62">
        <v>71875.175120250307</v>
      </c>
      <c r="DI107" s="62">
        <v>72162.675820731311</v>
      </c>
      <c r="DJ107" s="62">
        <v>72667.814551476418</v>
      </c>
      <c r="DK107" s="62">
        <v>73249.157067888227</v>
      </c>
      <c r="DL107" s="62">
        <v>73835.150324431335</v>
      </c>
      <c r="DM107" s="62">
        <v>74425.831527026792</v>
      </c>
      <c r="DN107" s="62">
        <v>75021.23817924301</v>
      </c>
      <c r="DO107" s="62">
        <v>75621.40808467695</v>
      </c>
      <c r="DP107" s="62">
        <v>76226.379349354364</v>
      </c>
      <c r="DQ107" s="62">
        <v>76836.190384149202</v>
      </c>
      <c r="DR107" s="62">
        <v>77450.879907222392</v>
      </c>
      <c r="DS107" s="62">
        <v>78070.486946480174</v>
      </c>
      <c r="DT107" s="62">
        <v>78695.05084205202</v>
      </c>
      <c r="DU107" s="62">
        <v>79324.611248788438</v>
      </c>
      <c r="DV107" s="62">
        <v>79959.208138778748</v>
      </c>
      <c r="DW107" s="62">
        <v>80598.881803888973</v>
      </c>
      <c r="DX107" s="62">
        <v>81243.672858320089</v>
      </c>
      <c r="DY107" s="62">
        <v>81893.622241186647</v>
      </c>
      <c r="DZ107" s="62">
        <v>82536.487175779956</v>
      </c>
      <c r="EA107" s="62">
        <v>83184.398600109824</v>
      </c>
      <c r="EB107" s="62">
        <v>83837.39612912068</v>
      </c>
      <c r="EC107" s="62">
        <v>84495.519688734275</v>
      </c>
    </row>
    <row r="108" spans="1:133" ht="15.6" x14ac:dyDescent="0.3">
      <c r="A108" s="12" t="s">
        <v>159</v>
      </c>
      <c r="B108" s="60">
        <v>32538.189801722958</v>
      </c>
      <c r="C108" s="60">
        <v>29912.884137193145</v>
      </c>
      <c r="D108" s="60">
        <v>30219.929501700481</v>
      </c>
      <c r="E108" s="60">
        <v>30253.125327468646</v>
      </c>
      <c r="F108" s="60">
        <v>30559.928927587916</v>
      </c>
      <c r="G108" s="60">
        <v>31096.392181446976</v>
      </c>
      <c r="H108" s="60">
        <v>31765.235361566927</v>
      </c>
      <c r="I108" s="60">
        <v>31631.609581384695</v>
      </c>
      <c r="J108" s="60">
        <v>32232.354304800101</v>
      </c>
      <c r="K108" s="60">
        <v>32655.925493414292</v>
      </c>
      <c r="L108" s="60">
        <v>32961.415015504572</v>
      </c>
      <c r="M108" s="60">
        <v>33306.396134834889</v>
      </c>
      <c r="N108" s="60">
        <v>32585.378431723497</v>
      </c>
      <c r="O108" s="60">
        <v>32743.822537441531</v>
      </c>
      <c r="P108" s="60">
        <v>33343.200374439817</v>
      </c>
      <c r="Q108" s="60">
        <v>33643.056739530228</v>
      </c>
      <c r="R108" s="60">
        <v>33916.589255672887</v>
      </c>
      <c r="S108" s="60">
        <v>34373.570893840035</v>
      </c>
      <c r="T108" s="60">
        <v>34739.519248347176</v>
      </c>
      <c r="U108" s="60">
        <v>34968.577035211732</v>
      </c>
      <c r="V108" s="60">
        <v>34939.084988739174</v>
      </c>
      <c r="W108" s="60">
        <v>35468.794615275518</v>
      </c>
      <c r="X108" s="60">
        <v>35234.39641193163</v>
      </c>
      <c r="Y108" s="60">
        <v>35938.701439501609</v>
      </c>
      <c r="Z108" s="60">
        <v>35869.105658389148</v>
      </c>
      <c r="AA108" s="60">
        <v>36288.264858062874</v>
      </c>
      <c r="AB108" s="60">
        <v>36725.842150974604</v>
      </c>
      <c r="AC108" s="60">
        <v>36754.651036216128</v>
      </c>
      <c r="AD108" s="60">
        <v>36702.466803430201</v>
      </c>
      <c r="AE108" s="60">
        <v>37422.044657431361</v>
      </c>
      <c r="AF108" s="60">
        <v>37416.335253625803</v>
      </c>
      <c r="AG108" s="60">
        <v>37965.807059586761</v>
      </c>
      <c r="AH108" s="60">
        <v>38579.942973953999</v>
      </c>
      <c r="AI108" s="60">
        <v>38823.281524814141</v>
      </c>
      <c r="AJ108" s="60">
        <v>39407.570693015354</v>
      </c>
      <c r="AK108" s="60">
        <v>39735.433799317558</v>
      </c>
      <c r="AL108" s="60">
        <v>40156.38189474972</v>
      </c>
      <c r="AM108" s="60">
        <v>40295.643812003153</v>
      </c>
      <c r="AN108" s="60">
        <v>40427.182089302849</v>
      </c>
      <c r="AO108" s="60">
        <v>41024.19691778376</v>
      </c>
      <c r="AP108" s="60">
        <v>41268.103123118424</v>
      </c>
      <c r="AQ108" s="60">
        <v>41444.075177666731</v>
      </c>
      <c r="AR108" s="60">
        <v>41792.671207483188</v>
      </c>
      <c r="AS108" s="60">
        <v>41916.970282410206</v>
      </c>
      <c r="AT108" s="60">
        <v>41703.035952114151</v>
      </c>
      <c r="AU108" s="60">
        <v>42133.625845176124</v>
      </c>
      <c r="AV108" s="60">
        <v>42449.343284018025</v>
      </c>
      <c r="AW108" s="60">
        <v>42786.417374522447</v>
      </c>
      <c r="AX108" s="60">
        <v>42824.692776967771</v>
      </c>
      <c r="AY108" s="60">
        <v>43500.888431045241</v>
      </c>
      <c r="AZ108" s="60">
        <v>43925.881685950146</v>
      </c>
      <c r="BA108" s="60">
        <v>44196.511434754218</v>
      </c>
      <c r="BB108" s="60">
        <v>44451.654095091777</v>
      </c>
      <c r="BC108" s="60">
        <v>44805.58738560498</v>
      </c>
      <c r="BD108" s="60">
        <v>45498.646543336814</v>
      </c>
      <c r="BE108" s="60">
        <v>45038.829582522943</v>
      </c>
      <c r="BF108" s="60">
        <v>47481.102839000152</v>
      </c>
      <c r="BG108" s="60">
        <v>47435.359818609024</v>
      </c>
      <c r="BH108" s="60">
        <v>47093.833024417232</v>
      </c>
      <c r="BI108" s="60">
        <v>48019.149225349633</v>
      </c>
      <c r="BJ108" s="60">
        <v>47245.969771994787</v>
      </c>
      <c r="BK108" s="60">
        <v>47523.419833707412</v>
      </c>
      <c r="BL108" s="60">
        <v>47281.062447865646</v>
      </c>
      <c r="BM108" s="60">
        <v>47531.832873455547</v>
      </c>
      <c r="BN108" s="60">
        <v>47813.241748276603</v>
      </c>
      <c r="BO108" s="60">
        <v>47793.537533738257</v>
      </c>
      <c r="BP108" s="60">
        <v>48145.534011859607</v>
      </c>
      <c r="BQ108" s="60">
        <v>48545.884995757042</v>
      </c>
      <c r="BR108" s="60">
        <v>49483.345087777285</v>
      </c>
      <c r="BS108" s="60">
        <v>50022.889102721638</v>
      </c>
      <c r="BT108" s="60">
        <v>50037.486695445579</v>
      </c>
      <c r="BU108" s="60">
        <v>50250.05337802336</v>
      </c>
      <c r="BV108" s="60">
        <v>50447.893584326797</v>
      </c>
      <c r="BW108" s="60">
        <v>51002.562263856358</v>
      </c>
      <c r="BX108" s="60">
        <v>51256.638216416097</v>
      </c>
      <c r="BY108" s="60">
        <v>51010.921838215989</v>
      </c>
      <c r="BZ108" s="60">
        <v>51477.837292554024</v>
      </c>
      <c r="CA108" s="60">
        <v>51541.447066129243</v>
      </c>
      <c r="CB108" s="60">
        <v>52037.688613078964</v>
      </c>
      <c r="CC108" s="60">
        <v>52104.456496892701</v>
      </c>
      <c r="CD108" s="60">
        <v>53251.947862003341</v>
      </c>
      <c r="CE108" s="60">
        <v>53203.643573641646</v>
      </c>
      <c r="CF108" s="60">
        <v>53444.472376460944</v>
      </c>
      <c r="CG108" s="60">
        <v>53669.410254459464</v>
      </c>
      <c r="CH108" s="60">
        <v>55017.649052954395</v>
      </c>
      <c r="CI108" s="60">
        <v>54915.42898598178</v>
      </c>
      <c r="CJ108" s="60">
        <v>54859.368923672191</v>
      </c>
      <c r="CK108" s="60">
        <v>55734.391483594518</v>
      </c>
      <c r="CL108" s="60">
        <v>57012.228639422879</v>
      </c>
      <c r="CM108" s="60">
        <v>57193.522319105708</v>
      </c>
      <c r="CN108" s="60">
        <v>59377.117994526445</v>
      </c>
      <c r="CO108" s="60">
        <v>60371.416260558006</v>
      </c>
      <c r="CP108" s="60">
        <v>62019.845852603954</v>
      </c>
      <c r="CQ108" s="60">
        <v>60543.345866520023</v>
      </c>
      <c r="CR108" s="60">
        <v>63771.965549787259</v>
      </c>
      <c r="CS108" s="60">
        <v>61989.05096233177</v>
      </c>
      <c r="CT108" s="60">
        <v>63830.503954099462</v>
      </c>
      <c r="CU108" s="60">
        <v>62930.527118207559</v>
      </c>
      <c r="CV108" s="60">
        <v>64110.151792124183</v>
      </c>
      <c r="CW108" s="60">
        <v>64396.894594576042</v>
      </c>
      <c r="CX108" s="60">
        <v>63569.80553903729</v>
      </c>
      <c r="CY108" s="60">
        <v>65824.726409287745</v>
      </c>
      <c r="CZ108" s="60">
        <v>64594.415470083943</v>
      </c>
      <c r="DA108" s="60">
        <v>65406.408990548356</v>
      </c>
      <c r="DB108" s="60">
        <v>65866.582492186368</v>
      </c>
      <c r="DC108" s="60">
        <v>66706.577330844157</v>
      </c>
      <c r="DD108" s="60">
        <v>67659.067891912302</v>
      </c>
      <c r="DE108" s="60">
        <v>68163.173359897002</v>
      </c>
      <c r="DF108" s="60">
        <v>68846.075656961184</v>
      </c>
      <c r="DG108" s="61">
        <v>69568.167809823615</v>
      </c>
      <c r="DH108" s="62">
        <v>70055.144984492377</v>
      </c>
      <c r="DI108" s="62">
        <v>70440.448281907084</v>
      </c>
      <c r="DJ108" s="62">
        <v>71021.581980232819</v>
      </c>
      <c r="DK108" s="62">
        <v>71671.429455351943</v>
      </c>
      <c r="DL108" s="62">
        <v>72327.22303486841</v>
      </c>
      <c r="DM108" s="62">
        <v>72989.01712563746</v>
      </c>
      <c r="DN108" s="62">
        <v>73591.176516923981</v>
      </c>
      <c r="DO108" s="62">
        <v>74198.303723188612</v>
      </c>
      <c r="DP108" s="62">
        <v>74810.439728904923</v>
      </c>
      <c r="DQ108" s="62">
        <v>75427.625856668397</v>
      </c>
      <c r="DR108" s="62">
        <v>76087.617582914245</v>
      </c>
      <c r="DS108" s="62">
        <v>76753.384236764745</v>
      </c>
      <c r="DT108" s="62">
        <v>77424.976348836441</v>
      </c>
      <c r="DU108" s="62">
        <v>78102.444891888765</v>
      </c>
      <c r="DV108" s="62">
        <v>78735.07469551306</v>
      </c>
      <c r="DW108" s="62">
        <v>79372.828800546718</v>
      </c>
      <c r="DX108" s="62">
        <v>80015.748713831141</v>
      </c>
      <c r="DY108" s="62">
        <v>80663.876278413169</v>
      </c>
      <c r="DZ108" s="62">
        <v>81315.801726495294</v>
      </c>
      <c r="EA108" s="62">
        <v>81972.996036048818</v>
      </c>
      <c r="EB108" s="62">
        <v>82635.50179001216</v>
      </c>
      <c r="EC108" s="62">
        <v>83303.361915479036</v>
      </c>
    </row>
    <row r="109" spans="1:133" ht="15.6" x14ac:dyDescent="0.3">
      <c r="A109" s="12" t="s">
        <v>163</v>
      </c>
      <c r="B109" s="60">
        <v>17369.058272640763</v>
      </c>
      <c r="C109" s="60">
        <v>17883.290200990043</v>
      </c>
      <c r="D109" s="60">
        <v>18192.964834403054</v>
      </c>
      <c r="E109" s="60">
        <v>18393.363715753647</v>
      </c>
      <c r="F109" s="60">
        <v>18997.012333650262</v>
      </c>
      <c r="G109" s="60">
        <v>18609.513084615246</v>
      </c>
      <c r="H109" s="60">
        <v>18583.627640160845</v>
      </c>
      <c r="I109" s="60">
        <v>19271.045847826081</v>
      </c>
      <c r="J109" s="60">
        <v>19492.457717623187</v>
      </c>
      <c r="K109" s="60">
        <v>20199.210370486529</v>
      </c>
      <c r="L109" s="60">
        <v>20420.758443207429</v>
      </c>
      <c r="M109" s="60">
        <v>20614.176289085124</v>
      </c>
      <c r="N109" s="60">
        <v>21119.289846824831</v>
      </c>
      <c r="O109" s="60">
        <v>20974.032645238203</v>
      </c>
      <c r="P109" s="60">
        <v>20878.175251519559</v>
      </c>
      <c r="Q109" s="60">
        <v>20855.342437182626</v>
      </c>
      <c r="R109" s="60">
        <v>21456.337052403116</v>
      </c>
      <c r="S109" s="60">
        <v>21625.98986664628</v>
      </c>
      <c r="T109" s="60">
        <v>21741.737348122326</v>
      </c>
      <c r="U109" s="60">
        <v>21926.334408885719</v>
      </c>
      <c r="V109" s="60">
        <v>22218.349992062198</v>
      </c>
      <c r="W109" s="60">
        <v>22441.895514042069</v>
      </c>
      <c r="X109" s="60">
        <v>22828.073789442733</v>
      </c>
      <c r="Y109" s="60">
        <v>23350.584091063549</v>
      </c>
      <c r="Z109" s="60">
        <v>23061.024033548016</v>
      </c>
      <c r="AA109" s="60">
        <v>23897.345992288301</v>
      </c>
      <c r="AB109" s="60">
        <v>24264.018012986802</v>
      </c>
      <c r="AC109" s="60">
        <v>23404.146653718362</v>
      </c>
      <c r="AD109" s="60">
        <v>23340.37505104734</v>
      </c>
      <c r="AE109" s="60">
        <v>23812.243836916008</v>
      </c>
      <c r="AF109" s="60">
        <v>23988.183741022454</v>
      </c>
      <c r="AG109" s="60">
        <v>24498.12157230499</v>
      </c>
      <c r="AH109" s="60">
        <v>24510.883200218232</v>
      </c>
      <c r="AI109" s="60">
        <v>24605.875979112454</v>
      </c>
      <c r="AJ109" s="60">
        <v>25079.105683936159</v>
      </c>
      <c r="AK109" s="60">
        <v>25069.89612652412</v>
      </c>
      <c r="AL109" s="60">
        <v>25673.327313199934</v>
      </c>
      <c r="AM109" s="60">
        <v>25522.524026860545</v>
      </c>
      <c r="AN109" s="60">
        <v>25686.642571422013</v>
      </c>
      <c r="AO109" s="60">
        <v>25949.476367833529</v>
      </c>
      <c r="AP109" s="60">
        <v>26376.484973703438</v>
      </c>
      <c r="AQ109" s="60">
        <v>26534.850196840212</v>
      </c>
      <c r="AR109" s="60">
        <v>26589.682161294673</v>
      </c>
      <c r="AS109" s="60">
        <v>27036.774428592154</v>
      </c>
      <c r="AT109" s="60">
        <v>25575.568050043868</v>
      </c>
      <c r="AU109" s="60">
        <v>26252.924765731819</v>
      </c>
      <c r="AV109" s="60">
        <v>26333.549591812251</v>
      </c>
      <c r="AW109" s="60">
        <v>26571.078676403355</v>
      </c>
      <c r="AX109" s="60">
        <v>26270.569680458586</v>
      </c>
      <c r="AY109" s="60">
        <v>26688.114230369083</v>
      </c>
      <c r="AZ109" s="60">
        <v>27024.568744751035</v>
      </c>
      <c r="BA109" s="60">
        <v>26829.968583666501</v>
      </c>
      <c r="BB109" s="60">
        <v>27677.488398454912</v>
      </c>
      <c r="BC109" s="60">
        <v>27300.98276775279</v>
      </c>
      <c r="BD109" s="60">
        <v>27661.366867001303</v>
      </c>
      <c r="BE109" s="60">
        <v>27273.099533164965</v>
      </c>
      <c r="BF109" s="60">
        <v>28171.381578376495</v>
      </c>
      <c r="BG109" s="60">
        <v>28102.023072107433</v>
      </c>
      <c r="BH109" s="60">
        <v>28258.627138663407</v>
      </c>
      <c r="BI109" s="60">
        <v>28743.400285118616</v>
      </c>
      <c r="BJ109" s="60">
        <v>28022.5121259753</v>
      </c>
      <c r="BK109" s="60">
        <v>28331.495055261468</v>
      </c>
      <c r="BL109" s="60">
        <v>28408.472378289858</v>
      </c>
      <c r="BM109" s="60">
        <v>28668.407909754791</v>
      </c>
      <c r="BN109" s="60">
        <v>29055.504600963563</v>
      </c>
      <c r="BO109" s="60">
        <v>29282.871543915262</v>
      </c>
      <c r="BP109" s="60">
        <v>29925.579148019497</v>
      </c>
      <c r="BQ109" s="60">
        <v>29879.982882032469</v>
      </c>
      <c r="BR109" s="60">
        <v>30580.174338418274</v>
      </c>
      <c r="BS109" s="60">
        <v>30808.724275031786</v>
      </c>
      <c r="BT109" s="60">
        <v>31060.160232745155</v>
      </c>
      <c r="BU109" s="60">
        <v>30729.08086873389</v>
      </c>
      <c r="BV109" s="60">
        <v>31803.934017295251</v>
      </c>
      <c r="BW109" s="60">
        <v>31972.270401350564</v>
      </c>
      <c r="BX109" s="60">
        <v>32484.391492860199</v>
      </c>
      <c r="BY109" s="60">
        <v>33123.491475069677</v>
      </c>
      <c r="BZ109" s="60">
        <v>32842.844577191798</v>
      </c>
      <c r="CA109" s="60">
        <v>33179.774469312666</v>
      </c>
      <c r="CB109" s="60">
        <v>33940.79474425751</v>
      </c>
      <c r="CC109" s="60">
        <v>34123.50719554138</v>
      </c>
      <c r="CD109" s="60">
        <v>34087.844313362999</v>
      </c>
      <c r="CE109" s="60">
        <v>35069.675651358142</v>
      </c>
      <c r="CF109" s="60">
        <v>35419.398022549947</v>
      </c>
      <c r="CG109" s="60">
        <v>35770.681810718648</v>
      </c>
      <c r="CH109" s="60">
        <v>36007.580094665558</v>
      </c>
      <c r="CI109" s="60">
        <v>36914.374996602412</v>
      </c>
      <c r="CJ109" s="60">
        <v>37816.635074576421</v>
      </c>
      <c r="CK109" s="60">
        <v>38269.773496178379</v>
      </c>
      <c r="CL109" s="60">
        <v>37895.830928521907</v>
      </c>
      <c r="CM109" s="60">
        <v>37471.467280655816</v>
      </c>
      <c r="CN109" s="60">
        <v>40293.878328421939</v>
      </c>
      <c r="CO109" s="60">
        <v>50072.175397953251</v>
      </c>
      <c r="CP109" s="60">
        <v>43872.060313051559</v>
      </c>
      <c r="CQ109" s="60">
        <v>45744.033040809503</v>
      </c>
      <c r="CR109" s="60">
        <v>47831.923295053697</v>
      </c>
      <c r="CS109" s="60">
        <v>47597.431914639761</v>
      </c>
      <c r="CT109" s="60">
        <v>43370.55107223404</v>
      </c>
      <c r="CU109" s="60">
        <v>45295.89874562998</v>
      </c>
      <c r="CV109" s="60">
        <v>46364.585565953515</v>
      </c>
      <c r="CW109" s="60">
        <v>45960.018584343357</v>
      </c>
      <c r="CX109" s="60">
        <v>45105.448227877831</v>
      </c>
      <c r="CY109" s="60">
        <v>45704.456338332369</v>
      </c>
      <c r="CZ109" s="60">
        <v>46511.579969031096</v>
      </c>
      <c r="DA109" s="60">
        <v>46444.154199801917</v>
      </c>
      <c r="DB109" s="60">
        <v>47287.374022524818</v>
      </c>
      <c r="DC109" s="60">
        <v>47900.395555430776</v>
      </c>
      <c r="DD109" s="60">
        <v>48952.897009228451</v>
      </c>
      <c r="DE109" s="60">
        <v>48690.141997803345</v>
      </c>
      <c r="DF109" s="60">
        <v>49199.903922075187</v>
      </c>
      <c r="DG109" s="61">
        <v>49648.625403787162</v>
      </c>
      <c r="DH109" s="62">
        <v>50244.408908632606</v>
      </c>
      <c r="DI109" s="62">
        <v>50143.920090815343</v>
      </c>
      <c r="DJ109" s="62">
        <v>50543.8178535396</v>
      </c>
      <c r="DK109" s="62">
        <v>51099.799849928531</v>
      </c>
      <c r="DL109" s="62">
        <v>51712.997448127673</v>
      </c>
      <c r="DM109" s="62">
        <v>52333.553417505209</v>
      </c>
      <c r="DN109" s="62">
        <v>52917.072538110391</v>
      </c>
      <c r="DO109" s="62">
        <v>53507.097896910323</v>
      </c>
      <c r="DP109" s="62">
        <v>54103.702038460877</v>
      </c>
      <c r="DQ109" s="62">
        <v>54706.958316189717</v>
      </c>
      <c r="DR109" s="62">
        <v>55300.528813920377</v>
      </c>
      <c r="DS109" s="62">
        <v>55900.539551551417</v>
      </c>
      <c r="DT109" s="62">
        <v>56507.060405685748</v>
      </c>
      <c r="DU109" s="62">
        <v>57120.162011087443</v>
      </c>
      <c r="DV109" s="62">
        <v>57691.363631198321</v>
      </c>
      <c r="DW109" s="62">
        <v>58268.277267510304</v>
      </c>
      <c r="DX109" s="62">
        <v>58850.960040185411</v>
      </c>
      <c r="DY109" s="62">
        <v>59439.469640587267</v>
      </c>
      <c r="DZ109" s="62">
        <v>60019.004469582986</v>
      </c>
      <c r="EA109" s="62">
        <v>60604.189763161412</v>
      </c>
      <c r="EB109" s="62">
        <v>61195.080613352235</v>
      </c>
      <c r="EC109" s="62">
        <v>61791.732649332414</v>
      </c>
    </row>
    <row r="110" spans="1:133" ht="15.6" x14ac:dyDescent="0.3">
      <c r="A110" s="12" t="s">
        <v>164</v>
      </c>
      <c r="B110" s="60">
        <v>33592.397959784656</v>
      </c>
      <c r="C110" s="60">
        <v>34054.472800085059</v>
      </c>
      <c r="D110" s="60">
        <v>34732.807718978802</v>
      </c>
      <c r="E110" s="60">
        <v>35009.343099881946</v>
      </c>
      <c r="F110" s="60">
        <v>34562.276253570395</v>
      </c>
      <c r="G110" s="60">
        <v>34815.025066369628</v>
      </c>
      <c r="H110" s="60">
        <v>34412.482771674317</v>
      </c>
      <c r="I110" s="60">
        <v>35059.344095349508</v>
      </c>
      <c r="J110" s="60">
        <v>37001.022236267367</v>
      </c>
      <c r="K110" s="60">
        <v>37515.803412781584</v>
      </c>
      <c r="L110" s="60">
        <v>37605.88914453645</v>
      </c>
      <c r="M110" s="60">
        <v>36971.040611727403</v>
      </c>
      <c r="N110" s="60">
        <v>36543.653368180385</v>
      </c>
      <c r="O110" s="60">
        <v>37024.141962573231</v>
      </c>
      <c r="P110" s="60">
        <v>37488.739673483986</v>
      </c>
      <c r="Q110" s="60">
        <v>37202.957225781596</v>
      </c>
      <c r="R110" s="60">
        <v>38374.196679106579</v>
      </c>
      <c r="S110" s="60">
        <v>38790.289194018413</v>
      </c>
      <c r="T110" s="60">
        <v>38875.375013679914</v>
      </c>
      <c r="U110" s="60">
        <v>38349.806387096694</v>
      </c>
      <c r="V110" s="60">
        <v>39755.839235692649</v>
      </c>
      <c r="W110" s="60">
        <v>40106.917976267563</v>
      </c>
      <c r="X110" s="60">
        <v>40479.201482822857</v>
      </c>
      <c r="Y110" s="60">
        <v>41121.606434357884</v>
      </c>
      <c r="Z110" s="60">
        <v>41684.722887552292</v>
      </c>
      <c r="AA110" s="60">
        <v>42131.083308679525</v>
      </c>
      <c r="AB110" s="60">
        <v>42933.454269750269</v>
      </c>
      <c r="AC110" s="60">
        <v>42642.986696634383</v>
      </c>
      <c r="AD110" s="60">
        <v>42348.626783684631</v>
      </c>
      <c r="AE110" s="60">
        <v>42523.051707260689</v>
      </c>
      <c r="AF110" s="60">
        <v>42962.95341098441</v>
      </c>
      <c r="AG110" s="60">
        <v>43627.732059799142</v>
      </c>
      <c r="AH110" s="60">
        <v>44095.870406560396</v>
      </c>
      <c r="AI110" s="60">
        <v>44637.336653722996</v>
      </c>
      <c r="AJ110" s="60">
        <v>45176.976618098612</v>
      </c>
      <c r="AK110" s="60">
        <v>45810.557852243721</v>
      </c>
      <c r="AL110" s="60">
        <v>46782.894163030636</v>
      </c>
      <c r="AM110" s="60">
        <v>46909.812738991073</v>
      </c>
      <c r="AN110" s="60">
        <v>47029.18893259453</v>
      </c>
      <c r="AO110" s="60">
        <v>47619.943840855049</v>
      </c>
      <c r="AP110" s="60">
        <v>48127.340153987352</v>
      </c>
      <c r="AQ110" s="60">
        <v>48252.632798065846</v>
      </c>
      <c r="AR110" s="60">
        <v>48256.019370805865</v>
      </c>
      <c r="AS110" s="60">
        <v>48874.098671288382</v>
      </c>
      <c r="AT110" s="60">
        <v>48633.146911298165</v>
      </c>
      <c r="AU110" s="60">
        <v>48706.824131839574</v>
      </c>
      <c r="AV110" s="60">
        <v>48218.375580183099</v>
      </c>
      <c r="AW110" s="60">
        <v>47918.874910319493</v>
      </c>
      <c r="AX110" s="60">
        <v>48487.462861209671</v>
      </c>
      <c r="AY110" s="60">
        <v>48828.4061076988</v>
      </c>
      <c r="AZ110" s="60">
        <v>48461.581633339607</v>
      </c>
      <c r="BA110" s="60">
        <v>47548.875290097123</v>
      </c>
      <c r="BB110" s="60">
        <v>48674.828143863437</v>
      </c>
      <c r="BC110" s="60">
        <v>48108.837321931853</v>
      </c>
      <c r="BD110" s="60">
        <v>49471.273907728988</v>
      </c>
      <c r="BE110" s="60">
        <v>51073.02592548931</v>
      </c>
      <c r="BF110" s="60">
        <v>48246.240123619093</v>
      </c>
      <c r="BG110" s="60">
        <v>50229.600915875504</v>
      </c>
      <c r="BH110" s="60">
        <v>51489.665033707955</v>
      </c>
      <c r="BI110" s="60">
        <v>51980.858615935453</v>
      </c>
      <c r="BJ110" s="60">
        <v>51187.172995193847</v>
      </c>
      <c r="BK110" s="60">
        <v>50846.565895881235</v>
      </c>
      <c r="BL110" s="60">
        <v>50320.769401924677</v>
      </c>
      <c r="BM110" s="60">
        <v>50621.015284972149</v>
      </c>
      <c r="BN110" s="60">
        <v>52123.952997243927</v>
      </c>
      <c r="BO110" s="60">
        <v>52556.285941777263</v>
      </c>
      <c r="BP110" s="60">
        <v>53135.116148466834</v>
      </c>
      <c r="BQ110" s="60">
        <v>53490.089174365137</v>
      </c>
      <c r="BR110" s="60">
        <v>55034.135664565205</v>
      </c>
      <c r="BS110" s="60">
        <v>54758.128535348646</v>
      </c>
      <c r="BT110" s="60">
        <v>54218.994384377627</v>
      </c>
      <c r="BU110" s="60">
        <v>54947.423289346829</v>
      </c>
      <c r="BV110" s="60">
        <v>55749.889344418538</v>
      </c>
      <c r="BW110" s="60">
        <v>55507.992756702435</v>
      </c>
      <c r="BX110" s="60">
        <v>55333.76752163277</v>
      </c>
      <c r="BY110" s="60">
        <v>55519.617996442743</v>
      </c>
      <c r="BZ110" s="60">
        <v>55781.119925561128</v>
      </c>
      <c r="CA110" s="60">
        <v>56733.776637637558</v>
      </c>
      <c r="CB110" s="60">
        <v>62667.134744169678</v>
      </c>
      <c r="CC110" s="60">
        <v>57415.279953012141</v>
      </c>
      <c r="CD110" s="60">
        <v>58863.713454846045</v>
      </c>
      <c r="CE110" s="60">
        <v>60140.346838251055</v>
      </c>
      <c r="CF110" s="60">
        <v>59862.517317987964</v>
      </c>
      <c r="CG110" s="60">
        <v>61000.563740529185</v>
      </c>
      <c r="CH110" s="60">
        <v>61721.008458504279</v>
      </c>
      <c r="CI110" s="60">
        <v>61362.558966729703</v>
      </c>
      <c r="CJ110" s="60">
        <v>62643.88638596439</v>
      </c>
      <c r="CK110" s="60">
        <v>63503.376444355861</v>
      </c>
      <c r="CL110" s="60">
        <v>64647.4365486795</v>
      </c>
      <c r="CM110" s="60">
        <v>76470.659939507357</v>
      </c>
      <c r="CN110" s="60">
        <v>73679.213637514287</v>
      </c>
      <c r="CO110" s="60">
        <v>73340.395852375412</v>
      </c>
      <c r="CP110" s="60">
        <v>74496.387845896941</v>
      </c>
      <c r="CQ110" s="60">
        <v>71589.549540761262</v>
      </c>
      <c r="CR110" s="60">
        <v>72092.984255091564</v>
      </c>
      <c r="CS110" s="60">
        <v>71648.844745908544</v>
      </c>
      <c r="CT110" s="60">
        <v>72840.968941867861</v>
      </c>
      <c r="CU110" s="60">
        <v>71436.908860858821</v>
      </c>
      <c r="CV110" s="60">
        <v>73135.99015265888</v>
      </c>
      <c r="CW110" s="60">
        <v>73259.181054137807</v>
      </c>
      <c r="CX110" s="60">
        <v>73352.117859768332</v>
      </c>
      <c r="CY110" s="60">
        <v>74284.171657479368</v>
      </c>
      <c r="CZ110" s="60">
        <v>74061.061813039894</v>
      </c>
      <c r="DA110" s="60">
        <v>74827.92023402921</v>
      </c>
      <c r="DB110" s="60">
        <v>75315.877102524988</v>
      </c>
      <c r="DC110" s="60">
        <v>75990.087168084385</v>
      </c>
      <c r="DD110" s="60">
        <v>76406.517583545909</v>
      </c>
      <c r="DE110" s="60">
        <v>77348.118740949561</v>
      </c>
      <c r="DF110" s="60">
        <v>76660.471572929207</v>
      </c>
      <c r="DG110" s="61">
        <v>77635.600996701716</v>
      </c>
      <c r="DH110" s="62">
        <v>79809.397824609361</v>
      </c>
      <c r="DI110" s="62">
        <v>80328.158910469312</v>
      </c>
      <c r="DJ110" s="62">
        <v>80810.107781892395</v>
      </c>
      <c r="DK110" s="62">
        <v>81294.948226056804</v>
      </c>
      <c r="DL110" s="62">
        <v>81782.697591676086</v>
      </c>
      <c r="DM110" s="62">
        <v>82549.410381598049</v>
      </c>
      <c r="DN110" s="62">
        <v>83335.693515482766</v>
      </c>
      <c r="DO110" s="62">
        <v>84129.465996217739</v>
      </c>
      <c r="DP110" s="62">
        <v>84930.799159831717</v>
      </c>
      <c r="DQ110" s="62">
        <v>85727.025401955136</v>
      </c>
      <c r="DR110" s="62">
        <v>86450.904404449233</v>
      </c>
      <c r="DS110" s="62">
        <v>87180.895841240388</v>
      </c>
      <c r="DT110" s="62">
        <v>87917.05132572382</v>
      </c>
      <c r="DU110" s="62">
        <v>88659.42290711822</v>
      </c>
      <c r="DV110" s="62">
        <v>89470.656626718352</v>
      </c>
      <c r="DW110" s="62">
        <v>90289.313134852826</v>
      </c>
      <c r="DX110" s="62">
        <v>91115.460350036723</v>
      </c>
      <c r="DY110" s="62">
        <v>91949.166812239564</v>
      </c>
      <c r="DZ110" s="62">
        <v>92764.296176030053</v>
      </c>
      <c r="EA110" s="62">
        <v>93586.651661630545</v>
      </c>
      <c r="EB110" s="62">
        <v>94416.29732861089</v>
      </c>
      <c r="EC110" s="62">
        <v>95253.297804429021</v>
      </c>
    </row>
    <row r="111" spans="1:133" ht="17.399999999999999" x14ac:dyDescent="0.3">
      <c r="A111" s="12" t="s">
        <v>198</v>
      </c>
      <c r="B111" s="60">
        <v>35901.974441344268</v>
      </c>
      <c r="C111" s="60">
        <v>36048.407012563359</v>
      </c>
      <c r="D111" s="60">
        <v>36498.891777928511</v>
      </c>
      <c r="E111" s="60">
        <v>36622.57872960138</v>
      </c>
      <c r="F111" s="60">
        <v>36798.923517951946</v>
      </c>
      <c r="G111" s="60">
        <v>36970.957588394405</v>
      </c>
      <c r="H111" s="60">
        <v>37096.694894531007</v>
      </c>
      <c r="I111" s="60">
        <v>37686.372678253116</v>
      </c>
      <c r="J111" s="60">
        <v>38659.82723976631</v>
      </c>
      <c r="K111" s="60">
        <v>38873.505846210355</v>
      </c>
      <c r="L111" s="60">
        <v>39716.991335323219</v>
      </c>
      <c r="M111" s="60">
        <v>39469.285992022044</v>
      </c>
      <c r="N111" s="60">
        <v>40930.596100872281</v>
      </c>
      <c r="O111" s="60">
        <v>41178.336661853791</v>
      </c>
      <c r="P111" s="60">
        <v>41362.96292413745</v>
      </c>
      <c r="Q111" s="60">
        <v>41960.747494852294</v>
      </c>
      <c r="R111" s="60">
        <v>42095.171733507988</v>
      </c>
      <c r="S111" s="60">
        <v>42569.950997190062</v>
      </c>
      <c r="T111" s="60">
        <v>43099.788884846821</v>
      </c>
      <c r="U111" s="60">
        <v>43530.11827911665</v>
      </c>
      <c r="V111" s="60">
        <v>43994.331784730006</v>
      </c>
      <c r="W111" s="60">
        <v>44589.575581811019</v>
      </c>
      <c r="X111" s="60">
        <v>44933.667163675658</v>
      </c>
      <c r="Y111" s="60">
        <v>45642.037953807878</v>
      </c>
      <c r="Z111" s="60">
        <v>46216.232154762642</v>
      </c>
      <c r="AA111" s="60">
        <v>46550.474684004585</v>
      </c>
      <c r="AB111" s="60">
        <v>46853.945159403258</v>
      </c>
      <c r="AC111" s="60">
        <v>46957.171821108568</v>
      </c>
      <c r="AD111" s="60">
        <v>47936.912287674138</v>
      </c>
      <c r="AE111" s="60">
        <v>47744.407761696624</v>
      </c>
      <c r="AF111" s="60">
        <v>48355.802446810107</v>
      </c>
      <c r="AG111" s="60">
        <v>48048.610648767703</v>
      </c>
      <c r="AH111" s="60">
        <v>49776.662352486732</v>
      </c>
      <c r="AI111" s="60">
        <v>49513.793907072723</v>
      </c>
      <c r="AJ111" s="60">
        <v>50319.276251860567</v>
      </c>
      <c r="AK111" s="60">
        <v>50663.570691817949</v>
      </c>
      <c r="AL111" s="60">
        <v>52184.262578793001</v>
      </c>
      <c r="AM111" s="60">
        <v>52640.490334419657</v>
      </c>
      <c r="AN111" s="60">
        <v>52706.883187118576</v>
      </c>
      <c r="AO111" s="60">
        <v>54005.657825772447</v>
      </c>
      <c r="AP111" s="60">
        <v>53887.206962739328</v>
      </c>
      <c r="AQ111" s="60">
        <v>54338.8117752342</v>
      </c>
      <c r="AR111" s="60">
        <v>55286.497999144922</v>
      </c>
      <c r="AS111" s="60">
        <v>56107.75313992289</v>
      </c>
      <c r="AT111" s="60">
        <v>55203.825466213544</v>
      </c>
      <c r="AU111" s="60">
        <v>55619.675516588097</v>
      </c>
      <c r="AV111" s="60">
        <v>56443.097610914076</v>
      </c>
      <c r="AW111" s="60">
        <v>55989.889383536225</v>
      </c>
      <c r="AX111" s="60">
        <v>56792.65488451584</v>
      </c>
      <c r="AY111" s="60">
        <v>56015.256400591323</v>
      </c>
      <c r="AZ111" s="60">
        <v>55579.875491643994</v>
      </c>
      <c r="BA111" s="60">
        <v>56498.073705870956</v>
      </c>
      <c r="BB111" s="60">
        <v>57205.154948162242</v>
      </c>
      <c r="BC111" s="60">
        <v>57164.461796300508</v>
      </c>
      <c r="BD111" s="60">
        <v>57926.559634884979</v>
      </c>
      <c r="BE111" s="60">
        <v>57043.619125065263</v>
      </c>
      <c r="BF111" s="60">
        <v>58949.882044426558</v>
      </c>
      <c r="BG111" s="60">
        <v>58394.233544023111</v>
      </c>
      <c r="BH111" s="60">
        <v>57608.824377272133</v>
      </c>
      <c r="BI111" s="60">
        <v>58670.993334957653</v>
      </c>
      <c r="BJ111" s="60">
        <v>58688.7179050579</v>
      </c>
      <c r="BK111" s="60">
        <v>58717.040417144388</v>
      </c>
      <c r="BL111" s="60">
        <v>59398.132006142579</v>
      </c>
      <c r="BM111" s="60">
        <v>59793.157343800078</v>
      </c>
      <c r="BN111" s="60">
        <v>59887.937349712738</v>
      </c>
      <c r="BO111" s="60">
        <v>60360.839365207314</v>
      </c>
      <c r="BP111" s="60">
        <v>61372.796568444122</v>
      </c>
      <c r="BQ111" s="60">
        <v>61988.909386532177</v>
      </c>
      <c r="BR111" s="60">
        <v>61768.074865513809</v>
      </c>
      <c r="BS111" s="60">
        <v>62995.369437415902</v>
      </c>
      <c r="BT111" s="60">
        <v>64066.7259789897</v>
      </c>
      <c r="BU111" s="60">
        <v>63506.650373830351</v>
      </c>
      <c r="BV111" s="60">
        <v>64274.609655269589</v>
      </c>
      <c r="BW111" s="60">
        <v>64299.086637226857</v>
      </c>
      <c r="BX111" s="60">
        <v>65258.223635944363</v>
      </c>
      <c r="BY111" s="60">
        <v>64930.336825329578</v>
      </c>
      <c r="BZ111" s="60">
        <v>65796.45695268907</v>
      </c>
      <c r="CA111" s="60">
        <v>66097.063361109205</v>
      </c>
      <c r="CB111" s="60">
        <v>66469.506373045137</v>
      </c>
      <c r="CC111" s="60">
        <v>67085.514552963985</v>
      </c>
      <c r="CD111" s="60">
        <v>68177.374965142633</v>
      </c>
      <c r="CE111" s="60">
        <v>68133.746585741959</v>
      </c>
      <c r="CF111" s="60">
        <v>68332.810804401874</v>
      </c>
      <c r="CG111" s="60">
        <v>69932.654547950719</v>
      </c>
      <c r="CH111" s="60">
        <v>68999.900483283025</v>
      </c>
      <c r="CI111" s="60">
        <v>70226.074411728012</v>
      </c>
      <c r="CJ111" s="60">
        <v>71126.826513500724</v>
      </c>
      <c r="CK111" s="60">
        <v>73573.806938881724</v>
      </c>
      <c r="CL111" s="60">
        <v>74013.468386816065</v>
      </c>
      <c r="CM111" s="60">
        <v>75590.260551838699</v>
      </c>
      <c r="CN111" s="60">
        <v>78145.509196810744</v>
      </c>
      <c r="CO111" s="60">
        <v>77783.138349532674</v>
      </c>
      <c r="CP111" s="60">
        <v>79247.450881161072</v>
      </c>
      <c r="CQ111" s="60">
        <v>79333.433515075434</v>
      </c>
      <c r="CR111" s="60">
        <v>80661.146960871483</v>
      </c>
      <c r="CS111" s="60">
        <v>80332.759946499398</v>
      </c>
      <c r="CT111" s="60">
        <v>81592.799219630222</v>
      </c>
      <c r="CU111" s="60">
        <v>81583.371147781814</v>
      </c>
      <c r="CV111" s="60">
        <v>83478.111907881859</v>
      </c>
      <c r="CW111" s="60">
        <v>83360.253619700627</v>
      </c>
      <c r="CX111" s="60">
        <v>85949.576935726116</v>
      </c>
      <c r="CY111" s="60">
        <v>86090.989986895715</v>
      </c>
      <c r="CZ111" s="60">
        <v>87675.861776021731</v>
      </c>
      <c r="DA111" s="60">
        <v>87919.373944012055</v>
      </c>
      <c r="DB111" s="60">
        <v>89903.525754381248</v>
      </c>
      <c r="DC111" s="60">
        <v>90989.93904925177</v>
      </c>
      <c r="DD111" s="60">
        <v>92144.951395528013</v>
      </c>
      <c r="DE111" s="60">
        <v>94369.817100317858</v>
      </c>
      <c r="DF111" s="60">
        <v>94063.915089094793</v>
      </c>
      <c r="DG111" s="61">
        <v>94810.445216664171</v>
      </c>
      <c r="DH111" s="62">
        <v>96021.495419334373</v>
      </c>
      <c r="DI111" s="62">
        <v>96661.700554359108</v>
      </c>
      <c r="DJ111" s="62">
        <v>97682.086800636796</v>
      </c>
      <c r="DK111" s="62">
        <v>98736.077827153887</v>
      </c>
      <c r="DL111" s="62">
        <v>99801.050233882008</v>
      </c>
      <c r="DM111" s="62">
        <v>100854.23720375153</v>
      </c>
      <c r="DN111" s="62">
        <v>101763.90422090968</v>
      </c>
      <c r="DO111" s="62">
        <v>102681.6267057607</v>
      </c>
      <c r="DP111" s="62">
        <v>103595.91393153982</v>
      </c>
      <c r="DQ111" s="62">
        <v>104518.27562904762</v>
      </c>
      <c r="DR111" s="62">
        <v>105526.21283300614</v>
      </c>
      <c r="DS111" s="62">
        <v>106544.06809725877</v>
      </c>
      <c r="DT111" s="62">
        <v>107571.88322055823</v>
      </c>
      <c r="DU111" s="62">
        <v>108607.40735574182</v>
      </c>
      <c r="DV111" s="62">
        <v>109590.21064995059</v>
      </c>
      <c r="DW111" s="62">
        <v>110581.89171239795</v>
      </c>
      <c r="DX111" s="62">
        <v>111582.71880279202</v>
      </c>
      <c r="DY111" s="62">
        <v>112589.61546530107</v>
      </c>
      <c r="DZ111" s="62">
        <v>113588.62215869152</v>
      </c>
      <c r="EA111" s="62">
        <v>114596.64139460435</v>
      </c>
      <c r="EB111" s="62">
        <v>115613.75539139385</v>
      </c>
      <c r="EC111" s="62">
        <v>116640.04712293732</v>
      </c>
    </row>
    <row r="112" spans="1:133" ht="15.6" x14ac:dyDescent="0.3">
      <c r="A112" s="12" t="s">
        <v>166</v>
      </c>
      <c r="B112" s="60">
        <v>43421.410062777039</v>
      </c>
      <c r="C112" s="60">
        <v>44047.099177889671</v>
      </c>
      <c r="D112" s="60">
        <v>44788.851241698649</v>
      </c>
      <c r="E112" s="60">
        <v>45031.517539797322</v>
      </c>
      <c r="F112" s="60">
        <v>45129.874377795946</v>
      </c>
      <c r="G112" s="60">
        <v>44869.555715931114</v>
      </c>
      <c r="H112" s="60">
        <v>45123.952614249596</v>
      </c>
      <c r="I112" s="60">
        <v>45879.634476688232</v>
      </c>
      <c r="J112" s="60">
        <v>47349.602775528343</v>
      </c>
      <c r="K112" s="60">
        <v>45739.278641141384</v>
      </c>
      <c r="L112" s="60">
        <v>47417.180200111987</v>
      </c>
      <c r="M112" s="60">
        <v>48600.843465198726</v>
      </c>
      <c r="N112" s="60">
        <v>48501.55973521321</v>
      </c>
      <c r="O112" s="60">
        <v>48449.971855584292</v>
      </c>
      <c r="P112" s="60">
        <v>48958.407847179384</v>
      </c>
      <c r="Q112" s="60">
        <v>49698.81654710506</v>
      </c>
      <c r="R112" s="60">
        <v>50972.385914242324</v>
      </c>
      <c r="S112" s="60">
        <v>51908.621383201826</v>
      </c>
      <c r="T112" s="60">
        <v>52233.472548750957</v>
      </c>
      <c r="U112" s="60">
        <v>52800.023953227828</v>
      </c>
      <c r="V112" s="60">
        <v>53979.838912784049</v>
      </c>
      <c r="W112" s="60">
        <v>53940.561475212598</v>
      </c>
      <c r="X112" s="60">
        <v>54144.878473843979</v>
      </c>
      <c r="Y112" s="60">
        <v>54954.151745264942</v>
      </c>
      <c r="Z112" s="60">
        <v>56249.084789994631</v>
      </c>
      <c r="AA112" s="60">
        <v>57479.080421355342</v>
      </c>
      <c r="AB112" s="60">
        <v>58531.207859547583</v>
      </c>
      <c r="AC112" s="60">
        <v>59422.952674992099</v>
      </c>
      <c r="AD112" s="60">
        <v>59659.717937665962</v>
      </c>
      <c r="AE112" s="60">
        <v>60571.701061207772</v>
      </c>
      <c r="AF112" s="60">
        <v>61106.98004931683</v>
      </c>
      <c r="AG112" s="60">
        <v>61189.362649293071</v>
      </c>
      <c r="AH112" s="60">
        <v>60798.051737213485</v>
      </c>
      <c r="AI112" s="60">
        <v>61006.322419438671</v>
      </c>
      <c r="AJ112" s="60">
        <v>61354.284039500133</v>
      </c>
      <c r="AK112" s="60">
        <v>62049.42865159511</v>
      </c>
      <c r="AL112" s="60">
        <v>62526.465512604431</v>
      </c>
      <c r="AM112" s="60">
        <v>63172.311133437965</v>
      </c>
      <c r="AN112" s="60">
        <v>63925.330608553908</v>
      </c>
      <c r="AO112" s="60">
        <v>64528.667144053579</v>
      </c>
      <c r="AP112" s="60">
        <v>64891.692808915257</v>
      </c>
      <c r="AQ112" s="60">
        <v>65320.903204222574</v>
      </c>
      <c r="AR112" s="60">
        <v>65368.319113222751</v>
      </c>
      <c r="AS112" s="60">
        <v>65424.52347327787</v>
      </c>
      <c r="AT112" s="60">
        <v>66088.068114954251</v>
      </c>
      <c r="AU112" s="60">
        <v>66843.43419731794</v>
      </c>
      <c r="AV112" s="60">
        <v>68189.363016475108</v>
      </c>
      <c r="AW112" s="60">
        <v>69081.254037735096</v>
      </c>
      <c r="AX112" s="60">
        <v>70180.626396173495</v>
      </c>
      <c r="AY112" s="60">
        <v>64534.057289530123</v>
      </c>
      <c r="AZ112" s="60">
        <v>70801.041895615446</v>
      </c>
      <c r="BA112" s="60">
        <v>73300.352015735742</v>
      </c>
      <c r="BB112" s="60">
        <v>73501.855646677635</v>
      </c>
      <c r="BC112" s="60">
        <v>73347.659759756905</v>
      </c>
      <c r="BD112" s="60">
        <v>73207.3103568222</v>
      </c>
      <c r="BE112" s="60">
        <v>73411.613810741037</v>
      </c>
      <c r="BF112" s="60">
        <v>73947.661358327226</v>
      </c>
      <c r="BG112" s="60">
        <v>74341.778277165969</v>
      </c>
      <c r="BH112" s="60">
        <v>74517.843735684248</v>
      </c>
      <c r="BI112" s="60">
        <v>74598.930383445579</v>
      </c>
      <c r="BJ112" s="60">
        <v>74532.144616674603</v>
      </c>
      <c r="BK112" s="60">
        <v>74215.251683235838</v>
      </c>
      <c r="BL112" s="60">
        <v>72762.925606912453</v>
      </c>
      <c r="BM112" s="60">
        <v>74986.361660317096</v>
      </c>
      <c r="BN112" s="60">
        <v>75788.678442826902</v>
      </c>
      <c r="BO112" s="60">
        <v>76564.766348751727</v>
      </c>
      <c r="BP112" s="60">
        <v>77390.880302198551</v>
      </c>
      <c r="BQ112" s="60">
        <v>78029.908066444288</v>
      </c>
      <c r="BR112" s="60">
        <v>78786.157999211151</v>
      </c>
      <c r="BS112" s="60">
        <v>79518.350693870307</v>
      </c>
      <c r="BT112" s="60">
        <v>79508.983883404275</v>
      </c>
      <c r="BU112" s="60">
        <v>79574.436123618012</v>
      </c>
      <c r="BV112" s="60">
        <v>79583.695350190392</v>
      </c>
      <c r="BW112" s="60">
        <v>79685.365054460941</v>
      </c>
      <c r="BX112" s="60">
        <v>79912.01946797999</v>
      </c>
      <c r="BY112" s="60">
        <v>80181.37004774368</v>
      </c>
      <c r="BZ112" s="60">
        <v>80693.315339346067</v>
      </c>
      <c r="CA112" s="60">
        <v>81143.290824337557</v>
      </c>
      <c r="CB112" s="60">
        <v>82164.580238162249</v>
      </c>
      <c r="CC112" s="60">
        <v>83394.855357702501</v>
      </c>
      <c r="CD112" s="60">
        <v>84749.393612875807</v>
      </c>
      <c r="CE112" s="60">
        <v>85762.745640284222</v>
      </c>
      <c r="CF112" s="60">
        <v>86448.020651579587</v>
      </c>
      <c r="CG112" s="60">
        <v>86597.8664962818</v>
      </c>
      <c r="CH112" s="60">
        <v>86396.774024123995</v>
      </c>
      <c r="CI112" s="60">
        <v>86627.030420206196</v>
      </c>
      <c r="CJ112" s="60">
        <v>86393.990507612834</v>
      </c>
      <c r="CK112" s="60">
        <v>86736.790417683267</v>
      </c>
      <c r="CL112" s="60">
        <v>87413.987132260692</v>
      </c>
      <c r="CM112" s="60">
        <v>88040.047495867126</v>
      </c>
      <c r="CN112" s="60">
        <v>86380.894825495954</v>
      </c>
      <c r="CO112" s="60">
        <v>89186.31457041722</v>
      </c>
      <c r="CP112" s="60">
        <v>90360.931302581434</v>
      </c>
      <c r="CQ112" s="60">
        <v>91113.454825875335</v>
      </c>
      <c r="CR112" s="60">
        <v>91952.419906199095</v>
      </c>
      <c r="CS112" s="60">
        <v>92784.270246095664</v>
      </c>
      <c r="CT112" s="60">
        <v>94094.624491669616</v>
      </c>
      <c r="CU112" s="60">
        <v>95067.635580700357</v>
      </c>
      <c r="CV112" s="60">
        <v>96219.973356883827</v>
      </c>
      <c r="CW112" s="60">
        <v>97765.497252376997</v>
      </c>
      <c r="CX112" s="60">
        <v>99385.92323214616</v>
      </c>
      <c r="CY112" s="60">
        <v>100596.82977667637</v>
      </c>
      <c r="CZ112" s="60">
        <v>102397.70413504825</v>
      </c>
      <c r="DA112" s="60">
        <v>103719.32344110488</v>
      </c>
      <c r="DB112" s="60">
        <v>104547.41154755196</v>
      </c>
      <c r="DC112" s="60">
        <v>105501.6382030995</v>
      </c>
      <c r="DD112" s="60">
        <v>106621.5506805136</v>
      </c>
      <c r="DE112" s="60">
        <v>108136.64437265669</v>
      </c>
      <c r="DF112" s="60">
        <v>108951.46345321213</v>
      </c>
      <c r="DG112" s="61">
        <v>109337.79770051753</v>
      </c>
      <c r="DH112" s="62">
        <v>110212.50008212168</v>
      </c>
      <c r="DI112" s="62">
        <v>110818.66883257336</v>
      </c>
      <c r="DJ112" s="62">
        <v>111538.99017998508</v>
      </c>
      <c r="DK112" s="62">
        <v>112263.99361615497</v>
      </c>
      <c r="DL112" s="62">
        <v>112993.70957465997</v>
      </c>
      <c r="DM112" s="62">
        <v>113728.16868689525</v>
      </c>
      <c r="DN112" s="62">
        <v>114438.96974118835</v>
      </c>
      <c r="DO112" s="62">
        <v>115154.21330207078</v>
      </c>
      <c r="DP112" s="62">
        <v>115845.13858188321</v>
      </c>
      <c r="DQ112" s="62">
        <v>116540.20941337451</v>
      </c>
      <c r="DR112" s="62">
        <v>117268.58572220811</v>
      </c>
      <c r="DS112" s="62">
        <v>118001.51438297192</v>
      </c>
      <c r="DT112" s="62">
        <v>118739.02384786551</v>
      </c>
      <c r="DU112" s="62">
        <v>119451.45799095271</v>
      </c>
      <c r="DV112" s="62">
        <v>120198.02960339618</v>
      </c>
      <c r="DW112" s="62">
        <v>120949.26728841741</v>
      </c>
      <c r="DX112" s="62">
        <v>121705.20020897003</v>
      </c>
      <c r="DY112" s="62">
        <v>122435.43141022384</v>
      </c>
      <c r="DZ112" s="62">
        <v>123200.65285653775</v>
      </c>
      <c r="EA112" s="62">
        <v>123970.65693689113</v>
      </c>
      <c r="EB112" s="62">
        <v>124745.47354274671</v>
      </c>
      <c r="EC112" s="62">
        <v>125525.13275238889</v>
      </c>
    </row>
    <row r="113" spans="1:133" ht="15.6" x14ac:dyDescent="0.3">
      <c r="A113" s="12" t="s">
        <v>199</v>
      </c>
      <c r="B113" s="60">
        <v>24800.077112487841</v>
      </c>
      <c r="C113" s="60">
        <v>24666.707559652645</v>
      </c>
      <c r="D113" s="60">
        <v>24531.918436018543</v>
      </c>
      <c r="E113" s="60">
        <v>24571.070549163593</v>
      </c>
      <c r="F113" s="60">
        <v>25100.947672023074</v>
      </c>
      <c r="G113" s="60">
        <v>25386.342057648555</v>
      </c>
      <c r="H113" s="60">
        <v>25569.033159563605</v>
      </c>
      <c r="I113" s="60">
        <v>25933.716701599758</v>
      </c>
      <c r="J113" s="60">
        <v>26228.382566325708</v>
      </c>
      <c r="K113" s="60">
        <v>26397.381007828313</v>
      </c>
      <c r="L113" s="60">
        <v>26839.277717070025</v>
      </c>
      <c r="M113" s="60">
        <v>27150.780144384931</v>
      </c>
      <c r="N113" s="60">
        <v>27343.624989455271</v>
      </c>
      <c r="O113" s="60">
        <v>27924.894885695132</v>
      </c>
      <c r="P113" s="60">
        <v>28717.112653231572</v>
      </c>
      <c r="Q113" s="60">
        <v>30114.096194573573</v>
      </c>
      <c r="R113" s="60">
        <v>30211.359658836765</v>
      </c>
      <c r="S113" s="60">
        <v>30860.00408214669</v>
      </c>
      <c r="T113" s="60">
        <v>31196.963577697585</v>
      </c>
      <c r="U113" s="60">
        <v>31251.056364023261</v>
      </c>
      <c r="V113" s="60">
        <v>31724.112783548866</v>
      </c>
      <c r="W113" s="60">
        <v>34093.313546745812</v>
      </c>
      <c r="X113" s="60">
        <v>33914.233623065506</v>
      </c>
      <c r="Y113" s="60">
        <v>34083.646385414453</v>
      </c>
      <c r="Z113" s="60">
        <v>35600.574823584924</v>
      </c>
      <c r="AA113" s="60">
        <v>36099.607489865513</v>
      </c>
      <c r="AB113" s="60">
        <v>37214.610814404907</v>
      </c>
      <c r="AC113" s="60">
        <v>38248.040666623769</v>
      </c>
      <c r="AD113" s="60">
        <v>39301.326459373828</v>
      </c>
      <c r="AE113" s="60">
        <v>39334.496894187563</v>
      </c>
      <c r="AF113" s="60">
        <v>39407.479011152282</v>
      </c>
      <c r="AG113" s="60">
        <v>39960.367327211214</v>
      </c>
      <c r="AH113" s="60">
        <v>40905.388983506426</v>
      </c>
      <c r="AI113" s="60">
        <v>40929.386200696601</v>
      </c>
      <c r="AJ113" s="60">
        <v>41802.339186570229</v>
      </c>
      <c r="AK113" s="60">
        <v>41818.837273388475</v>
      </c>
      <c r="AL113" s="60">
        <v>42969.847424572668</v>
      </c>
      <c r="AM113" s="60">
        <v>43693.325685442236</v>
      </c>
      <c r="AN113" s="60">
        <v>44589.799242858782</v>
      </c>
      <c r="AO113" s="60">
        <v>45368.54422393025</v>
      </c>
      <c r="AP113" s="60">
        <v>44913.804445598034</v>
      </c>
      <c r="AQ113" s="60">
        <v>46103.366643246802</v>
      </c>
      <c r="AR113" s="60">
        <v>47028.251520426747</v>
      </c>
      <c r="AS113" s="60">
        <v>48268.758642602384</v>
      </c>
      <c r="AT113" s="60">
        <v>48390.30820133505</v>
      </c>
      <c r="AU113" s="60">
        <v>48962.304229140413</v>
      </c>
      <c r="AV113" s="60">
        <v>49541.514332408566</v>
      </c>
      <c r="AW113" s="60">
        <v>49614.296338188731</v>
      </c>
      <c r="AX113" s="60">
        <v>50682.374806217136</v>
      </c>
      <c r="AY113" s="60">
        <v>50619.738823140469</v>
      </c>
      <c r="AZ113" s="60">
        <v>50237.167888559772</v>
      </c>
      <c r="BA113" s="60">
        <v>50006.906935081068</v>
      </c>
      <c r="BB113" s="60">
        <v>50568.385849974642</v>
      </c>
      <c r="BC113" s="60">
        <v>50456.581826820722</v>
      </c>
      <c r="BD113" s="60">
        <v>50352.051095790899</v>
      </c>
      <c r="BE113" s="60">
        <v>50475.203647610819</v>
      </c>
      <c r="BF113" s="60">
        <v>50912.46198922296</v>
      </c>
      <c r="BG113" s="60">
        <v>50595.879585555442</v>
      </c>
      <c r="BH113" s="60">
        <v>50354.459160943872</v>
      </c>
      <c r="BI113" s="60">
        <v>49935.060493747289</v>
      </c>
      <c r="BJ113" s="60">
        <v>50063.178381615391</v>
      </c>
      <c r="BK113" s="60">
        <v>50084.212890186391</v>
      </c>
      <c r="BL113" s="60">
        <v>49859.289617486342</v>
      </c>
      <c r="BM113" s="60">
        <v>49730.631035257131</v>
      </c>
      <c r="BN113" s="60">
        <v>51094.759990972954</v>
      </c>
      <c r="BO113" s="60">
        <v>50877.592275152092</v>
      </c>
      <c r="BP113" s="60">
        <v>50401.67480541431</v>
      </c>
      <c r="BQ113" s="60">
        <v>49762.617459654379</v>
      </c>
      <c r="BR113" s="60">
        <v>50868.502573359023</v>
      </c>
      <c r="BS113" s="60">
        <v>50648.349879259455</v>
      </c>
      <c r="BT113" s="60">
        <v>50921.364977925208</v>
      </c>
      <c r="BU113" s="60">
        <v>51381.418152547747</v>
      </c>
      <c r="BV113" s="60">
        <v>51288.108554055965</v>
      </c>
      <c r="BW113" s="60">
        <v>52522.313838636604</v>
      </c>
      <c r="BX113" s="60">
        <v>53231.561626852272</v>
      </c>
      <c r="BY113" s="60">
        <v>53167.293395869514</v>
      </c>
      <c r="BZ113" s="60">
        <v>53679.533370806188</v>
      </c>
      <c r="CA113" s="60">
        <v>53004.2110888936</v>
      </c>
      <c r="CB113" s="60">
        <v>52392.488228301838</v>
      </c>
      <c r="CC113" s="60">
        <v>51288.114040341679</v>
      </c>
      <c r="CD113" s="60">
        <v>55563.994288045695</v>
      </c>
      <c r="CE113" s="60">
        <v>54492.166462668298</v>
      </c>
      <c r="CF113" s="60">
        <v>54495.573235414115</v>
      </c>
      <c r="CG113" s="60">
        <v>54493.390452876374</v>
      </c>
      <c r="CH113" s="60">
        <v>55115.613409634963</v>
      </c>
      <c r="CI113" s="60">
        <v>55342.956653961148</v>
      </c>
      <c r="CJ113" s="60">
        <v>55786.937626498722</v>
      </c>
      <c r="CK113" s="60">
        <v>56992.160932057988</v>
      </c>
      <c r="CL113" s="60">
        <v>56443.943194691696</v>
      </c>
      <c r="CM113" s="60">
        <v>58248.968279656903</v>
      </c>
      <c r="CN113" s="60">
        <v>58028.503803204403</v>
      </c>
      <c r="CO113" s="60">
        <v>58986.466256675834</v>
      </c>
      <c r="CP113" s="60">
        <v>60118.92452943173</v>
      </c>
      <c r="CQ113" s="60">
        <v>60358.410347511934</v>
      </c>
      <c r="CR113" s="60">
        <v>60026.767001337357</v>
      </c>
      <c r="CS113" s="60">
        <v>60425.757001137754</v>
      </c>
      <c r="CT113" s="60">
        <v>62128.827353993765</v>
      </c>
      <c r="CU113" s="60">
        <v>61068.276535202102</v>
      </c>
      <c r="CV113" s="60">
        <v>61494.719555461452</v>
      </c>
      <c r="CW113" s="60">
        <v>61936.180211630919</v>
      </c>
      <c r="CX113" s="60">
        <v>62410.733374991607</v>
      </c>
      <c r="CY113" s="60">
        <v>63777.33824281265</v>
      </c>
      <c r="CZ113" s="60">
        <v>64690.170884997337</v>
      </c>
      <c r="DA113" s="60">
        <v>64764.618697679696</v>
      </c>
      <c r="DB113" s="60">
        <v>66340.313676480451</v>
      </c>
      <c r="DC113" s="60">
        <v>65344.894365287983</v>
      </c>
      <c r="DD113" s="60">
        <v>67946.229840063213</v>
      </c>
      <c r="DE113" s="60">
        <v>67833.855783184175</v>
      </c>
      <c r="DF113" s="60">
        <v>68459.303136248374</v>
      </c>
      <c r="DG113" s="61">
        <v>69427.078222878656</v>
      </c>
      <c r="DH113" s="62">
        <v>70294.916700664631</v>
      </c>
      <c r="DI113" s="62">
        <v>70927.570950970607</v>
      </c>
      <c r="DJ113" s="62">
        <v>71610.248821373694</v>
      </c>
      <c r="DK113" s="62">
        <v>72326.351309587437</v>
      </c>
      <c r="DL113" s="62">
        <v>73049.614822683317</v>
      </c>
      <c r="DM113" s="62">
        <v>73752.717365351651</v>
      </c>
      <c r="DN113" s="62">
        <v>74462.587269993164</v>
      </c>
      <c r="DO113" s="62">
        <v>75179.289672466854</v>
      </c>
      <c r="DP113" s="62">
        <v>75761.929167428461</v>
      </c>
      <c r="DQ113" s="62">
        <v>76349.084118476021</v>
      </c>
      <c r="DR113" s="62">
        <v>76845.35316524611</v>
      </c>
      <c r="DS113" s="62">
        <v>77344.847960820203</v>
      </c>
      <c r="DT113" s="62">
        <v>77847.589472565538</v>
      </c>
      <c r="DU113" s="62">
        <v>78353.598804137204</v>
      </c>
      <c r="DV113" s="62">
        <v>78874.650236184723</v>
      </c>
      <c r="DW113" s="62">
        <v>79399.16666025536</v>
      </c>
      <c r="DX113" s="62">
        <v>79927.171118546059</v>
      </c>
      <c r="DY113" s="62">
        <v>80446.69773081661</v>
      </c>
      <c r="DZ113" s="62">
        <v>80969.601266066908</v>
      </c>
      <c r="EA113" s="62">
        <v>81495.903674296336</v>
      </c>
      <c r="EB113" s="62">
        <v>82025.62704817926</v>
      </c>
      <c r="EC113" s="62">
        <v>82558.793623992417</v>
      </c>
    </row>
    <row r="114" spans="1:133" ht="15.6" x14ac:dyDescent="0.3">
      <c r="A114" s="12" t="s">
        <v>167</v>
      </c>
      <c r="B114" s="60">
        <v>36157.003667568511</v>
      </c>
      <c r="C114" s="60">
        <v>36271.554397452295</v>
      </c>
      <c r="D114" s="60">
        <v>36748.223005305852</v>
      </c>
      <c r="E114" s="60">
        <v>36862.561591903446</v>
      </c>
      <c r="F114" s="60">
        <v>36980.017327482514</v>
      </c>
      <c r="G114" s="60">
        <v>37194.194531184912</v>
      </c>
      <c r="H114" s="60">
        <v>37303.434953000135</v>
      </c>
      <c r="I114" s="60">
        <v>37900.083053275615</v>
      </c>
      <c r="J114" s="60">
        <v>38873.457255501577</v>
      </c>
      <c r="K114" s="60">
        <v>39254.348567975765</v>
      </c>
      <c r="L114" s="60">
        <v>40108.500135284979</v>
      </c>
      <c r="M114" s="60">
        <v>39651.638497102904</v>
      </c>
      <c r="N114" s="60">
        <v>41471.920649898777</v>
      </c>
      <c r="O114" s="60">
        <v>41715.377726507359</v>
      </c>
      <c r="P114" s="60">
        <v>41790.239021584559</v>
      </c>
      <c r="Q114" s="60">
        <v>42287.080561029259</v>
      </c>
      <c r="R114" s="60">
        <v>42318.891659216686</v>
      </c>
      <c r="S114" s="60">
        <v>42718.657319377919</v>
      </c>
      <c r="T114" s="60">
        <v>43291.116296620916</v>
      </c>
      <c r="U114" s="60">
        <v>43739.684107508314</v>
      </c>
      <c r="V114" s="60">
        <v>44147.268008019688</v>
      </c>
      <c r="W114" s="60">
        <v>44628.495203494655</v>
      </c>
      <c r="X114" s="60">
        <v>45049.453448036438</v>
      </c>
      <c r="Y114" s="60">
        <v>45811.66966855045</v>
      </c>
      <c r="Z114" s="60">
        <v>46191.178926588902</v>
      </c>
      <c r="AA114" s="60">
        <v>46406.63663653237</v>
      </c>
      <c r="AB114" s="60">
        <v>46537.704275011602</v>
      </c>
      <c r="AC114" s="60">
        <v>46449.881732504975</v>
      </c>
      <c r="AD114" s="60">
        <v>47471.523727984495</v>
      </c>
      <c r="AE114" s="60">
        <v>47128.215132426121</v>
      </c>
      <c r="AF114" s="60">
        <v>47806.519513686195</v>
      </c>
      <c r="AG114" s="60">
        <v>47373.99193026367</v>
      </c>
      <c r="AH114" s="60">
        <v>49419.591647626999</v>
      </c>
      <c r="AI114" s="60">
        <v>49077.885235494578</v>
      </c>
      <c r="AJ114" s="60">
        <v>49932.060135951098</v>
      </c>
      <c r="AK114" s="60">
        <v>50270.883156562471</v>
      </c>
      <c r="AL114" s="60">
        <v>51935.890333199488</v>
      </c>
      <c r="AM114" s="60">
        <v>52349.244236504375</v>
      </c>
      <c r="AN114" s="60">
        <v>52262.121781003647</v>
      </c>
      <c r="AO114" s="60">
        <v>53687.758543786113</v>
      </c>
      <c r="AP114" s="60">
        <v>53570.046986566253</v>
      </c>
      <c r="AQ114" s="60">
        <v>53950.082537045004</v>
      </c>
      <c r="AR114" s="60">
        <v>54997.13507854109</v>
      </c>
      <c r="AS114" s="60">
        <v>55855.864359661624</v>
      </c>
      <c r="AT114" s="60">
        <v>54677.777862069575</v>
      </c>
      <c r="AU114" s="60">
        <v>55017.120755809097</v>
      </c>
      <c r="AV114" s="60">
        <v>55816.327479031381</v>
      </c>
      <c r="AW114" s="60">
        <v>55144.809373214513</v>
      </c>
      <c r="AX114" s="60">
        <v>55826.003211440067</v>
      </c>
      <c r="AY114" s="60">
        <v>55432.207287419827</v>
      </c>
      <c r="AZ114" s="60">
        <v>54281.339953746421</v>
      </c>
      <c r="BA114" s="60">
        <v>55176.44946517409</v>
      </c>
      <c r="BB114" s="60">
        <v>55944.443008054659</v>
      </c>
      <c r="BC114" s="60">
        <v>55925.7600396419</v>
      </c>
      <c r="BD114" s="60">
        <v>56883.117114526882</v>
      </c>
      <c r="BE114" s="60">
        <v>55775.716458185656</v>
      </c>
      <c r="BF114" s="60">
        <v>57993.486650935287</v>
      </c>
      <c r="BG114" s="60">
        <v>57304.926906950124</v>
      </c>
      <c r="BH114" s="60">
        <v>56356.095256119515</v>
      </c>
      <c r="BI114" s="60">
        <v>57688.888456433808</v>
      </c>
      <c r="BJ114" s="60">
        <v>57705.588061030627</v>
      </c>
      <c r="BK114" s="60">
        <v>57787.883052810335</v>
      </c>
      <c r="BL114" s="60">
        <v>58820.584305850323</v>
      </c>
      <c r="BM114" s="60">
        <v>59069.961083914008</v>
      </c>
      <c r="BN114" s="60">
        <v>58946.27391423822</v>
      </c>
      <c r="BO114" s="60">
        <v>59460.581417191177</v>
      </c>
      <c r="BP114" s="60">
        <v>60638.206726436722</v>
      </c>
      <c r="BQ114" s="60">
        <v>61374.61755607657</v>
      </c>
      <c r="BR114" s="60">
        <v>60903.267592089549</v>
      </c>
      <c r="BS114" s="60">
        <v>62316.600395789064</v>
      </c>
      <c r="BT114" s="60">
        <v>63580.512522083875</v>
      </c>
      <c r="BU114" s="60">
        <v>62855.871756272994</v>
      </c>
      <c r="BV114" s="60">
        <v>63866.662503609637</v>
      </c>
      <c r="BW114" s="60">
        <v>63760.913354100616</v>
      </c>
      <c r="BX114" s="60">
        <v>64819.4802387768</v>
      </c>
      <c r="BY114" s="60">
        <v>64398.83675479667</v>
      </c>
      <c r="BZ114" s="60">
        <v>65325.785867373517</v>
      </c>
      <c r="CA114" s="60">
        <v>65707.019696201503</v>
      </c>
      <c r="CB114" s="60">
        <v>66107.987976403223</v>
      </c>
      <c r="CC114" s="60">
        <v>66825.284892744065</v>
      </c>
      <c r="CD114" s="60">
        <v>67484.988785559792</v>
      </c>
      <c r="CE114" s="60">
        <v>67420.974352538222</v>
      </c>
      <c r="CF114" s="60">
        <v>67585.491934042264</v>
      </c>
      <c r="CG114" s="60">
        <v>69472.154752514049</v>
      </c>
      <c r="CH114" s="60">
        <v>68322.700713536004</v>
      </c>
      <c r="CI114" s="60">
        <v>69731.524835722943</v>
      </c>
      <c r="CJ114" s="60">
        <v>70780.606643623498</v>
      </c>
      <c r="CK114" s="60">
        <v>73546.473080017357</v>
      </c>
      <c r="CL114" s="60">
        <v>74053.987133862553</v>
      </c>
      <c r="CM114" s="60">
        <v>75714.338261346318</v>
      </c>
      <c r="CN114" s="60">
        <v>78929.777939829379</v>
      </c>
      <c r="CO114" s="60">
        <v>78140.218727915024</v>
      </c>
      <c r="CP114" s="60">
        <v>79713.855090832105</v>
      </c>
      <c r="CQ114" s="60">
        <v>79710.608584535265</v>
      </c>
      <c r="CR114" s="60">
        <v>81243.12108203012</v>
      </c>
      <c r="CS114" s="60">
        <v>80723.793256216144</v>
      </c>
      <c r="CT114" s="60">
        <v>81884.43482676764</v>
      </c>
      <c r="CU114" s="60">
        <v>81861.113941986347</v>
      </c>
      <c r="CV114" s="60">
        <v>83960.26946392539</v>
      </c>
      <c r="CW114" s="60">
        <v>83611.034016165795</v>
      </c>
      <c r="CX114" s="60">
        <v>86471.595346456976</v>
      </c>
      <c r="CY114" s="60">
        <v>86387.794390729367</v>
      </c>
      <c r="CZ114" s="60">
        <v>87996.441576005265</v>
      </c>
      <c r="DA114" s="60">
        <v>88128.437574004551</v>
      </c>
      <c r="DB114" s="60">
        <v>90262.837496197128</v>
      </c>
      <c r="DC114" s="60">
        <v>91525.072735350099</v>
      </c>
      <c r="DD114" s="60">
        <v>92563.763342417791</v>
      </c>
      <c r="DE114" s="60">
        <v>95049.572798040128</v>
      </c>
      <c r="DF114" s="60">
        <v>94556.557892023993</v>
      </c>
      <c r="DG114" s="61">
        <v>95328.547190955476</v>
      </c>
      <c r="DH114" s="62">
        <v>96615.482578033378</v>
      </c>
      <c r="DI114" s="62">
        <v>97340.098697368638</v>
      </c>
      <c r="DJ114" s="62">
        <v>98410.839783039686</v>
      </c>
      <c r="DK114" s="62">
        <v>99517.96173059888</v>
      </c>
      <c r="DL114" s="62">
        <v>100637.53880006811</v>
      </c>
      <c r="DM114" s="62">
        <v>101744.55172686886</v>
      </c>
      <c r="DN114" s="62">
        <v>102685.68883034239</v>
      </c>
      <c r="DO114" s="62">
        <v>103635.53145202306</v>
      </c>
      <c r="DP114" s="62">
        <v>104594.16011795428</v>
      </c>
      <c r="DQ114" s="62">
        <v>105561.65609904536</v>
      </c>
      <c r="DR114" s="62">
        <v>106633.10690845067</v>
      </c>
      <c r="DS114" s="62">
        <v>107715.43294357146</v>
      </c>
      <c r="DT114" s="62">
        <v>108808.74458794872</v>
      </c>
      <c r="DU114" s="62">
        <v>109913.15334551642</v>
      </c>
      <c r="DV114" s="62">
        <v>110951.83264463155</v>
      </c>
      <c r="DW114" s="62">
        <v>112000.32746312331</v>
      </c>
      <c r="DX114" s="62">
        <v>113058.73055764982</v>
      </c>
      <c r="DY114" s="62">
        <v>114127.13556141961</v>
      </c>
      <c r="DZ114" s="62">
        <v>115182.81156536273</v>
      </c>
      <c r="EA114" s="62">
        <v>116248.25257234233</v>
      </c>
      <c r="EB114" s="62">
        <v>117323.5489086365</v>
      </c>
      <c r="EC114" s="62">
        <v>118408.79173604138</v>
      </c>
    </row>
    <row r="115" spans="1:133" s="30" customFormat="1" ht="17.850000000000001" customHeight="1" x14ac:dyDescent="0.3">
      <c r="A115" s="16" t="s">
        <v>202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15"/>
      <c r="CV115" s="35"/>
      <c r="CW115" s="35"/>
      <c r="CX115" s="15"/>
      <c r="CY115" s="35"/>
      <c r="CZ115" s="35"/>
      <c r="DA115" s="35"/>
      <c r="DB115" s="35"/>
      <c r="DC115" s="35"/>
      <c r="DD115" s="35"/>
      <c r="DE115" s="35"/>
      <c r="DF115" s="15"/>
      <c r="DG115" s="58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</row>
    <row r="116" spans="1:133" s="15" customFormat="1" ht="15.6" x14ac:dyDescent="0.3">
      <c r="A116" s="41" t="s">
        <v>203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V116" s="35"/>
      <c r="CW116" s="35"/>
      <c r="CY116" s="35"/>
      <c r="CZ116" s="35"/>
      <c r="DA116" s="35"/>
      <c r="DB116" s="35"/>
      <c r="DC116" s="35"/>
      <c r="DD116" s="35"/>
      <c r="DE116" s="35"/>
      <c r="DG116" s="58"/>
    </row>
    <row r="117" spans="1:133" s="15" customFormat="1" ht="15.6" x14ac:dyDescent="0.3">
      <c r="A117" s="25" t="s">
        <v>204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V117" s="35"/>
      <c r="CW117" s="35"/>
      <c r="CY117" s="35"/>
      <c r="CZ117" s="35"/>
      <c r="DA117" s="35"/>
      <c r="DB117" s="35"/>
      <c r="DC117" s="35"/>
      <c r="DD117" s="35"/>
      <c r="DE117" s="35"/>
      <c r="DG117" s="58"/>
    </row>
    <row r="118" spans="1:133" s="15" customFormat="1" ht="22.35" customHeight="1" x14ac:dyDescent="0.3">
      <c r="A118" s="25" t="s">
        <v>205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V118" s="35"/>
      <c r="CW118" s="35"/>
      <c r="CY118" s="35"/>
      <c r="CZ118" s="35"/>
      <c r="DA118" s="35"/>
      <c r="DB118" s="35"/>
      <c r="DC118" s="35"/>
      <c r="DD118" s="35"/>
      <c r="DE118" s="35"/>
      <c r="DG118" s="58"/>
    </row>
    <row r="119" spans="1:133" s="15" customFormat="1" ht="15.6" x14ac:dyDescent="0.3">
      <c r="A119" s="42" t="s">
        <v>206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V119" s="35"/>
      <c r="CW119" s="35"/>
      <c r="CY119" s="35"/>
      <c r="CZ119" s="35"/>
      <c r="DA119" s="35"/>
      <c r="DB119" s="35"/>
      <c r="DC119" s="35"/>
      <c r="DD119" s="35"/>
      <c r="DE119" s="35"/>
      <c r="DG119" s="58"/>
    </row>
    <row r="120" spans="1:133" s="15" customFormat="1" ht="15.6" x14ac:dyDescent="0.3">
      <c r="A120" s="25" t="s">
        <v>207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V120" s="35"/>
      <c r="CW120" s="35"/>
      <c r="CY120" s="35"/>
      <c r="CZ120" s="35"/>
      <c r="DA120" s="35"/>
      <c r="DB120" s="35"/>
      <c r="DC120" s="35"/>
      <c r="DD120" s="35"/>
      <c r="DE120" s="35"/>
      <c r="DG120" s="58"/>
    </row>
    <row r="121" spans="1:133" s="15" customFormat="1" ht="25.5" customHeight="1" x14ac:dyDescent="0.3">
      <c r="DG121" s="58"/>
    </row>
    <row r="122" spans="1:133" hidden="1" x14ac:dyDescent="0.3">
      <c r="CV122"/>
      <c r="CY122"/>
      <c r="DA122"/>
    </row>
    <row r="123" spans="1:133" hidden="1" x14ac:dyDescent="0.3">
      <c r="CV123"/>
      <c r="CY123"/>
      <c r="DA123"/>
    </row>
    <row r="124" spans="1:133" hidden="1" x14ac:dyDescent="0.3">
      <c r="CV124"/>
      <c r="CY124"/>
      <c r="DA124"/>
    </row>
  </sheetData>
  <phoneticPr fontId="12" type="noConversion"/>
  <conditionalFormatting sqref="A1:A38 B2:EC38 B40:EC59 B61:EC64 A65:A90 B66:EC89 A91:EC114 A115:A116 B115:CT120 CV115:CW120 CY115:DE120">
    <cfRule type="cellIs" dxfId="61" priority="66" operator="lessThan">
      <formula>0</formula>
    </cfRule>
  </conditionalFormatting>
  <conditionalFormatting sqref="A39:A59">
    <cfRule type="cellIs" dxfId="60" priority="65" operator="lessThan">
      <formula>0</formula>
    </cfRule>
  </conditionalFormatting>
  <conditionalFormatting sqref="A60:A64">
    <cfRule type="cellIs" dxfId="59" priority="64" operator="lessThan">
      <formula>0</formula>
    </cfRule>
  </conditionalFormatting>
  <conditionalFormatting sqref="B39:CC39 CE39:CW39">
    <cfRule type="cellIs" dxfId="58" priority="83" operator="lessThan">
      <formula>0</formula>
    </cfRule>
  </conditionalFormatting>
  <conditionalFormatting sqref="B60:CC60 CE60:CU60">
    <cfRule type="cellIs" dxfId="57" priority="80" operator="lessThan">
      <formula>0</formula>
    </cfRule>
  </conditionalFormatting>
  <conditionalFormatting sqref="B65:CC65 CE65:CU65">
    <cfRule type="cellIs" dxfId="56" priority="77" operator="lessThan">
      <formula>0</formula>
    </cfRule>
  </conditionalFormatting>
  <conditionalFormatting sqref="B90:CC90 CE90:CU90">
    <cfRule type="cellIs" dxfId="55" priority="74" operator="lessThan">
      <formula>0</formula>
    </cfRule>
  </conditionalFormatting>
  <conditionalFormatting sqref="B1:CW1">
    <cfRule type="cellIs" dxfId="54" priority="103" operator="lessThan">
      <formula>0</formula>
    </cfRule>
  </conditionalFormatting>
  <conditionalFormatting sqref="CD39">
    <cfRule type="cellIs" dxfId="53" priority="49" operator="lessThan">
      <formula>0</formula>
    </cfRule>
  </conditionalFormatting>
  <conditionalFormatting sqref="CD60">
    <cfRule type="cellIs" dxfId="52" priority="48" operator="lessThan">
      <formula>0</formula>
    </cfRule>
  </conditionalFormatting>
  <conditionalFormatting sqref="CD65">
    <cfRule type="cellIs" dxfId="51" priority="47" operator="lessThan">
      <formula>0</formula>
    </cfRule>
  </conditionalFormatting>
  <conditionalFormatting sqref="CD90">
    <cfRule type="cellIs" dxfId="50" priority="46" operator="lessThan">
      <formula>0</formula>
    </cfRule>
  </conditionalFormatting>
  <conditionalFormatting sqref="CV60:CW60">
    <cfRule type="cellIs" dxfId="49" priority="52" operator="lessThan">
      <formula>0</formula>
    </cfRule>
  </conditionalFormatting>
  <conditionalFormatting sqref="CV65:CW65">
    <cfRule type="cellIs" dxfId="48" priority="51" operator="lessThan">
      <formula>0</formula>
    </cfRule>
  </conditionalFormatting>
  <conditionalFormatting sqref="CV90:CW90">
    <cfRule type="cellIs" dxfId="47" priority="50" operator="lessThan">
      <formula>0</formula>
    </cfRule>
  </conditionalFormatting>
  <conditionalFormatting sqref="CX60 DA60">
    <cfRule type="cellIs" dxfId="46" priority="30" operator="lessThan">
      <formula>0</formula>
    </cfRule>
  </conditionalFormatting>
  <conditionalFormatting sqref="CX65 DA65">
    <cfRule type="cellIs" dxfId="45" priority="29" operator="lessThan">
      <formula>0</formula>
    </cfRule>
  </conditionalFormatting>
  <conditionalFormatting sqref="CX90 DA90">
    <cfRule type="cellIs" dxfId="44" priority="28" operator="lessThan">
      <formula>0</formula>
    </cfRule>
  </conditionalFormatting>
  <conditionalFormatting sqref="CX1:DA1">
    <cfRule type="cellIs" dxfId="43" priority="32" operator="lessThan">
      <formula>0</formula>
    </cfRule>
  </conditionalFormatting>
  <conditionalFormatting sqref="CX39:DA39">
    <cfRule type="cellIs" dxfId="42" priority="31" operator="lessThan">
      <formula>0</formula>
    </cfRule>
  </conditionalFormatting>
  <conditionalFormatting sqref="CY60:CZ60">
    <cfRule type="cellIs" dxfId="41" priority="27" operator="lessThan">
      <formula>0</formula>
    </cfRule>
  </conditionalFormatting>
  <conditionalFormatting sqref="CY65:CZ65">
    <cfRule type="cellIs" dxfId="40" priority="26" operator="lessThan">
      <formula>0</formula>
    </cfRule>
  </conditionalFormatting>
  <conditionalFormatting sqref="CY90:CZ90">
    <cfRule type="cellIs" dxfId="39" priority="25" operator="lessThan">
      <formula>0</formula>
    </cfRule>
  </conditionalFormatting>
  <conditionalFormatting sqref="CZ39:DB39">
    <cfRule type="cellIs" dxfId="38" priority="18" operator="lessThan">
      <formula>0</formula>
    </cfRule>
  </conditionalFormatting>
  <conditionalFormatting sqref="CZ65:DB65">
    <cfRule type="cellIs" dxfId="37" priority="13" operator="lessThan">
      <formula>0</formula>
    </cfRule>
  </conditionalFormatting>
  <conditionalFormatting sqref="CZ90:DB90">
    <cfRule type="cellIs" dxfId="36" priority="12" operator="lessThan">
      <formula>0</formula>
    </cfRule>
  </conditionalFormatting>
  <conditionalFormatting sqref="CZ1:DC1">
    <cfRule type="cellIs" dxfId="35" priority="20" operator="lessThan">
      <formula>0</formula>
    </cfRule>
  </conditionalFormatting>
  <conditionalFormatting sqref="CZ60:DC60">
    <cfRule type="cellIs" dxfId="34" priority="16" operator="lessThan">
      <formula>0</formula>
    </cfRule>
  </conditionalFormatting>
  <conditionalFormatting sqref="DB39 DD39">
    <cfRule type="cellIs" dxfId="33" priority="82" operator="lessThan">
      <formula>0</formula>
    </cfRule>
  </conditionalFormatting>
  <conditionalFormatting sqref="DB65 DD65">
    <cfRule type="cellIs" dxfId="32" priority="76" operator="lessThan">
      <formula>0</formula>
    </cfRule>
  </conditionalFormatting>
  <conditionalFormatting sqref="DB90 DD90">
    <cfRule type="cellIs" dxfId="31" priority="73" operator="lessThan">
      <formula>0</formula>
    </cfRule>
  </conditionalFormatting>
  <conditionalFormatting sqref="DB1:DC1">
    <cfRule type="cellIs" dxfId="30" priority="101" operator="lessThan">
      <formula>0</formula>
    </cfRule>
  </conditionalFormatting>
  <conditionalFormatting sqref="DB60:DC60">
    <cfRule type="cellIs" dxfId="29" priority="79" operator="lessThan">
      <formula>0</formula>
    </cfRule>
  </conditionalFormatting>
  <conditionalFormatting sqref="DC39">
    <cfRule type="cellIs" dxfId="28" priority="19" operator="lessThan">
      <formula>0</formula>
    </cfRule>
  </conditionalFormatting>
  <conditionalFormatting sqref="DC65">
    <cfRule type="cellIs" dxfId="27" priority="15" operator="lessThan">
      <formula>0</formula>
    </cfRule>
  </conditionalFormatting>
  <conditionalFormatting sqref="DC90">
    <cfRule type="cellIs" dxfId="26" priority="14" operator="lessThan">
      <formula>0</formula>
    </cfRule>
  </conditionalFormatting>
  <conditionalFormatting sqref="DD60">
    <cfRule type="cellIs" dxfId="25" priority="17" operator="lessThan">
      <formula>0</formula>
    </cfRule>
  </conditionalFormatting>
  <conditionalFormatting sqref="DD1:DG1">
    <cfRule type="cellIs" dxfId="24" priority="21" operator="lessThan">
      <formula>0</formula>
    </cfRule>
  </conditionalFormatting>
  <conditionalFormatting sqref="DE39 DE60 DE65 DE90">
    <cfRule type="cellIs" dxfId="23" priority="61" operator="lessThan">
      <formula>0</formula>
    </cfRule>
  </conditionalFormatting>
  <conditionalFormatting sqref="DF90:DL90">
    <cfRule type="cellIs" dxfId="22" priority="72" operator="lessThan">
      <formula>0</formula>
    </cfRule>
  </conditionalFormatting>
  <conditionalFormatting sqref="DF60:DM60">
    <cfRule type="cellIs" dxfId="21" priority="78" operator="lessThan">
      <formula>0</formula>
    </cfRule>
  </conditionalFormatting>
  <conditionalFormatting sqref="DF65:DM65">
    <cfRule type="cellIs" dxfId="20" priority="75" operator="lessThan">
      <formula>0</formula>
    </cfRule>
  </conditionalFormatting>
  <conditionalFormatting sqref="DF39:DU39">
    <cfRule type="cellIs" dxfId="19" priority="81" operator="lessThan">
      <formula>0</formula>
    </cfRule>
  </conditionalFormatting>
  <conditionalFormatting sqref="DH1:DI1">
    <cfRule type="cellIs" dxfId="18" priority="84" operator="lessThan">
      <formula>0</formula>
    </cfRule>
  </conditionalFormatting>
  <conditionalFormatting sqref="DJ1:EC1">
    <cfRule type="cellIs" dxfId="17" priority="57" operator="lessThan">
      <formula>0</formula>
    </cfRule>
  </conditionalFormatting>
  <conditionalFormatting sqref="DM90:EC90">
    <cfRule type="cellIs" dxfId="16" priority="1" operator="lessThan">
      <formula>0</formula>
    </cfRule>
  </conditionalFormatting>
  <conditionalFormatting sqref="DN60:EC60">
    <cfRule type="cellIs" dxfId="15" priority="3" operator="lessThan">
      <formula>0</formula>
    </cfRule>
  </conditionalFormatting>
  <conditionalFormatting sqref="DN65:EC65">
    <cfRule type="cellIs" dxfId="14" priority="2" operator="lessThan">
      <formula>0</formula>
    </cfRule>
  </conditionalFormatting>
  <conditionalFormatting sqref="DV39:DY39">
    <cfRule type="cellIs" dxfId="13" priority="11" operator="lessThan">
      <formula>0</formula>
    </cfRule>
  </conditionalFormatting>
  <conditionalFormatting sqref="DZ39:EC39">
    <cfRule type="cellIs" dxfId="12" priority="7" operator="lessThan">
      <formula>0</formula>
    </cfRule>
  </conditionalFormatting>
  <pageMargins left="0.7" right="0.7" top="0.75" bottom="0.75" header="0.3" footer="0.3"/>
  <pageSetup scale="25" fitToWidth="0" orientation="landscape" r:id="rId1"/>
  <headerFooter>
    <oddHeader>&amp;C&amp;"Arial,Bold"&amp;10GOVERNOR'S BUDGET FORECAST 
November 2025</oddHeader>
  </headerFooter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121"/>
  <sheetViews>
    <sheetView zoomScale="70" zoomScaleNormal="70" workbookViewId="0">
      <pane xSplit="1" ySplit="1" topLeftCell="Y36" activePane="bottomRight" state="frozen"/>
      <selection pane="topRight" activeCell="B1" sqref="B1"/>
      <selection pane="bottomLeft" activeCell="A2" sqref="A2"/>
      <selection pane="bottomRight" activeCell="BG63" sqref="BG63"/>
    </sheetView>
  </sheetViews>
  <sheetFormatPr defaultColWidth="0" defaultRowHeight="14.4" zeroHeight="1" outlineLevelCol="1" x14ac:dyDescent="0.3"/>
  <cols>
    <col min="1" max="1" width="53.5546875" customWidth="1"/>
    <col min="2" max="24" width="13.44140625" hidden="1" customWidth="1" outlineLevel="1"/>
    <col min="25" max="25" width="13.44140625" customWidth="1" collapsed="1"/>
    <col min="26" max="32" width="13.44140625" customWidth="1"/>
    <col min="33" max="33" width="13.44140625" style="29" customWidth="1"/>
    <col min="34" max="34" width="13.44140625" customWidth="1"/>
    <col min="35" max="35" width="9.44140625" style="28" customWidth="1"/>
    <col min="36" max="56" width="12.21875" hidden="1" customWidth="1" outlineLevel="1"/>
    <col min="57" max="57" width="11.88671875" hidden="1" customWidth="1" outlineLevel="1"/>
    <col min="58" max="58" width="12.21875" customWidth="1" collapsed="1"/>
    <col min="59" max="67" width="12.21875" customWidth="1"/>
    <col min="68" max="16384" width="4.44140625" hidden="1"/>
  </cols>
  <sheetData>
    <row r="1" spans="1:67" ht="34.799999999999997" x14ac:dyDescent="0.3">
      <c r="A1" s="18" t="s">
        <v>0</v>
      </c>
      <c r="B1" s="17" t="s">
        <v>208</v>
      </c>
      <c r="C1" s="17" t="s">
        <v>209</v>
      </c>
      <c r="D1" s="17" t="s">
        <v>210</v>
      </c>
      <c r="E1" s="17" t="s">
        <v>211</v>
      </c>
      <c r="F1" s="17" t="s">
        <v>212</v>
      </c>
      <c r="G1" s="17" t="s">
        <v>213</v>
      </c>
      <c r="H1" s="17" t="s">
        <v>214</v>
      </c>
      <c r="I1" s="17" t="s">
        <v>215</v>
      </c>
      <c r="J1" s="17" t="s">
        <v>216</v>
      </c>
      <c r="K1" s="17" t="s">
        <v>217</v>
      </c>
      <c r="L1" s="17" t="s">
        <v>218</v>
      </c>
      <c r="M1" s="17" t="s">
        <v>219</v>
      </c>
      <c r="N1" s="17" t="s">
        <v>220</v>
      </c>
      <c r="O1" s="17" t="s">
        <v>221</v>
      </c>
      <c r="P1" s="17" t="s">
        <v>222</v>
      </c>
      <c r="Q1" s="17" t="s">
        <v>223</v>
      </c>
      <c r="R1" s="17" t="s">
        <v>224</v>
      </c>
      <c r="S1" s="17" t="s">
        <v>225</v>
      </c>
      <c r="T1" s="17" t="s">
        <v>226</v>
      </c>
      <c r="U1" s="17" t="s">
        <v>227</v>
      </c>
      <c r="V1" s="17" t="s">
        <v>228</v>
      </c>
      <c r="W1" s="17" t="s">
        <v>229</v>
      </c>
      <c r="X1" s="17" t="s">
        <v>230</v>
      </c>
      <c r="Y1" s="17" t="s">
        <v>231</v>
      </c>
      <c r="Z1" s="17" t="s">
        <v>232</v>
      </c>
      <c r="AA1" s="17" t="s">
        <v>233</v>
      </c>
      <c r="AB1" s="33" t="s">
        <v>234</v>
      </c>
      <c r="AC1" s="17" t="s">
        <v>235</v>
      </c>
      <c r="AD1" s="17" t="s">
        <v>236</v>
      </c>
      <c r="AE1" s="17" t="s">
        <v>237</v>
      </c>
      <c r="AF1" s="17" t="s">
        <v>238</v>
      </c>
      <c r="AG1" s="17" t="s">
        <v>239</v>
      </c>
      <c r="AH1" s="45" t="s">
        <v>240</v>
      </c>
      <c r="AJ1" s="17" t="s">
        <v>209</v>
      </c>
      <c r="AK1" s="17" t="s">
        <v>210</v>
      </c>
      <c r="AL1" s="17" t="s">
        <v>211</v>
      </c>
      <c r="AM1" s="17" t="s">
        <v>212</v>
      </c>
      <c r="AN1" s="17" t="s">
        <v>213</v>
      </c>
      <c r="AO1" s="17" t="s">
        <v>214</v>
      </c>
      <c r="AP1" s="17" t="s">
        <v>215</v>
      </c>
      <c r="AQ1" s="17" t="s">
        <v>216</v>
      </c>
      <c r="AR1" s="17" t="s">
        <v>217</v>
      </c>
      <c r="AS1" s="17" t="s">
        <v>218</v>
      </c>
      <c r="AT1" s="17" t="s">
        <v>219</v>
      </c>
      <c r="AU1" s="17" t="s">
        <v>220</v>
      </c>
      <c r="AV1" s="17" t="s">
        <v>221</v>
      </c>
      <c r="AW1" s="17" t="s">
        <v>222</v>
      </c>
      <c r="AX1" s="17" t="s">
        <v>223</v>
      </c>
      <c r="AY1" s="17" t="s">
        <v>224</v>
      </c>
      <c r="AZ1" s="17" t="s">
        <v>225</v>
      </c>
      <c r="BA1" s="17" t="s">
        <v>226</v>
      </c>
      <c r="BB1" s="17" t="s">
        <v>227</v>
      </c>
      <c r="BC1" s="17" t="s">
        <v>228</v>
      </c>
      <c r="BD1" s="17" t="s">
        <v>229</v>
      </c>
      <c r="BE1" s="17" t="s">
        <v>230</v>
      </c>
      <c r="BF1" s="17" t="s">
        <v>231</v>
      </c>
      <c r="BG1" s="17" t="s">
        <v>232</v>
      </c>
      <c r="BH1" s="17" t="s">
        <v>233</v>
      </c>
      <c r="BI1" s="33" t="s">
        <v>234</v>
      </c>
      <c r="BJ1" s="17" t="s">
        <v>235</v>
      </c>
      <c r="BK1" s="17" t="s">
        <v>236</v>
      </c>
      <c r="BL1" s="17" t="s">
        <v>237</v>
      </c>
      <c r="BM1" s="17" t="s">
        <v>238</v>
      </c>
      <c r="BN1" s="17" t="s">
        <v>239</v>
      </c>
      <c r="BO1" s="48" t="s">
        <v>240</v>
      </c>
    </row>
    <row r="2" spans="1:67" ht="15.6" x14ac:dyDescent="0.3">
      <c r="A2" s="1" t="s">
        <v>133</v>
      </c>
      <c r="B2" s="63">
        <f ca="1">AVERAGE(OFFSET('CAL_Adj - Qrtrs'!$B2,,4*COLUMNS($A$1:A1)-4,,4))</f>
        <v>16165.35</v>
      </c>
      <c r="C2" s="63">
        <f ca="1">AVERAGE(OFFSET('CAL_Adj - Qrtrs'!$B2,,4*COLUMNS($A$1:B1)-4,,4))</f>
        <v>16432.900000000001</v>
      </c>
      <c r="D2" s="63">
        <f ca="1">AVERAGE(OFFSET('CAL_Adj - Qrtrs'!$B2,,4*COLUMNS($A$1:C1)-4,,4))</f>
        <v>16871.3</v>
      </c>
      <c r="E2" s="63">
        <f ca="1">AVERAGE(OFFSET('CAL_Adj - Qrtrs'!$B2,,4*COLUMNS($A$1:D1)-4,,4))</f>
        <v>17141.825000000001</v>
      </c>
      <c r="F2" s="63">
        <f ca="1">AVERAGE(OFFSET('CAL_Adj - Qrtrs'!$B2,,4*COLUMNS($A$1:E1)-4,,4))</f>
        <v>17296.75</v>
      </c>
      <c r="G2" s="63">
        <f ca="1">AVERAGE(OFFSET('CAL_Adj - Qrtrs'!$B2,,4*COLUMNS($A$1:F1)-4,,4))</f>
        <v>17331.066666666666</v>
      </c>
      <c r="H2" s="63">
        <f ca="1">AVERAGE(OFFSET('CAL_Adj - Qrtrs'!$B2,,4*COLUMNS($A$1:G1)-4,,4))</f>
        <v>17445.583333333332</v>
      </c>
      <c r="I2" s="63">
        <f ca="1">AVERAGE(OFFSET('CAL_Adj - Qrtrs'!$B2,,4*COLUMNS($A$1:H1)-4,,4))</f>
        <v>17635.408333333333</v>
      </c>
      <c r="J2" s="63">
        <f ca="1">AVERAGE(OFFSET('CAL_Adj - Qrtrs'!$B2,,4*COLUMNS($A$1:I1)-4,,4))</f>
        <v>17786.724999999999</v>
      </c>
      <c r="K2" s="63">
        <f ca="1">AVERAGE(OFFSET('CAL_Adj - Qrtrs'!$B2,,4*COLUMNS($A$1:J1)-4,,4))</f>
        <v>18068.650000000001</v>
      </c>
      <c r="L2" s="63">
        <f ca="1">AVERAGE(OFFSET('CAL_Adj - Qrtrs'!$B2,,4*COLUMNS($A$1:K1)-4,,4))</f>
        <v>18370.625</v>
      </c>
      <c r="M2" s="63">
        <f ca="1">AVERAGE(OFFSET('CAL_Adj - Qrtrs'!$B2,,4*COLUMNS($A$1:L1)-4,,4))</f>
        <v>18435.833333333336</v>
      </c>
      <c r="N2" s="63">
        <f ca="1">AVERAGE(OFFSET('CAL_Adj - Qrtrs'!$B2,,4*COLUMNS($A$1:M1)-4,,4))</f>
        <v>18359.375</v>
      </c>
      <c r="O2" s="63">
        <f ca="1">AVERAGE(OFFSET('CAL_Adj - Qrtrs'!$B2,,4*COLUMNS($A$1:N1)-4,,4))</f>
        <v>18357.099999999999</v>
      </c>
      <c r="P2" s="63">
        <f ca="1">AVERAGE(OFFSET('CAL_Adj - Qrtrs'!$B2,,4*COLUMNS($A$1:O1)-4,,4))</f>
        <v>18481.383333333335</v>
      </c>
      <c r="Q2" s="63">
        <f ca="1">AVERAGE(OFFSET('CAL_Adj - Qrtrs'!$B2,,4*COLUMNS($A$1:P1)-4,,4))</f>
        <v>18586.991666666669</v>
      </c>
      <c r="R2" s="63">
        <f ca="1">AVERAGE(OFFSET('CAL_Adj - Qrtrs'!$B2,,4*COLUMNS($A$1:Q1)-4,,4))</f>
        <v>18697.349999999999</v>
      </c>
      <c r="S2" s="63">
        <f ca="1">AVERAGE(OFFSET('CAL_Adj - Qrtrs'!$B2,,4*COLUMNS($A$1:R1)-4,,4))</f>
        <v>18847.458333333336</v>
      </c>
      <c r="T2" s="63">
        <f ca="1">AVERAGE(OFFSET('CAL_Adj - Qrtrs'!$B2,,4*COLUMNS($A$1:S1)-4,,4))</f>
        <v>19047.108333333334</v>
      </c>
      <c r="U2" s="63">
        <f ca="1">AVERAGE(OFFSET('CAL_Adj - Qrtrs'!$B2,,4*COLUMNS($A$1:T1)-4,,4))</f>
        <v>19203.833333333332</v>
      </c>
      <c r="V2" s="63">
        <f ca="1">AVERAGE(OFFSET('CAL_Adj - Qrtrs'!$B2,,4*COLUMNS($A$1:U1)-4,,4))</f>
        <v>19305.933333333334</v>
      </c>
      <c r="W2" s="63">
        <f ca="1">AVERAGE(OFFSET('CAL_Adj - Qrtrs'!$B2,,4*COLUMNS($A$1:V1)-4,,4))</f>
        <v>19421.408333333333</v>
      </c>
      <c r="X2" s="63">
        <f ca="1">AVERAGE(OFFSET('CAL_Adj - Qrtrs'!$B2,,4*COLUMNS($A$1:W1)-4,,4))</f>
        <v>18952.641666666666</v>
      </c>
      <c r="Y2" s="63">
        <f ca="1">AVERAGE(OFFSET('CAL_Adj - Qrtrs'!$B2,,4*COLUMNS($A$1:X1)-4,,4))</f>
        <v>18959.158333333333</v>
      </c>
      <c r="Z2" s="63">
        <f ca="1">AVERAGE(OFFSET('CAL_Adj - Qrtrs'!$B2,,4*COLUMNS($A$1:Y1)-4,,4))</f>
        <v>19218</v>
      </c>
      <c r="AA2" s="63">
        <f ca="1">AVERAGE(OFFSET('CAL_Adj - Qrtrs'!$B2,,4*COLUMNS($A$1:Z1)-4,,4))</f>
        <v>19471.199999999997</v>
      </c>
      <c r="AB2" s="64">
        <f ca="1">AVERAGE(OFFSET('CAL_Adj - Qrtrs'!$B2,,4*COLUMNS($A$1:AA1)-4,,4))</f>
        <v>19644.416666666668</v>
      </c>
      <c r="AC2" s="65">
        <f ca="1">AVERAGE(OFFSET('CAL_Adj - Qrtrs'!$B2,,4*COLUMNS($A$1:AB1)-4,,4))</f>
        <v>19804.521737528368</v>
      </c>
      <c r="AD2" s="65">
        <f ca="1">AVERAGE(OFFSET('CAL_Adj - Qrtrs'!$B2,,4*COLUMNS($A$1:AC1)-4,,4))</f>
        <v>19867.319458973565</v>
      </c>
      <c r="AE2" s="65">
        <f ca="1">AVERAGE(OFFSET('CAL_Adj - Qrtrs'!$B2,,4*COLUMNS($A$1:AD1)-4,,4))</f>
        <v>19888.649073455977</v>
      </c>
      <c r="AF2" s="65">
        <f ca="1">AVERAGE(OFFSET('CAL_Adj - Qrtrs'!$B2,,4*COLUMNS($A$1:AE1)-4,,4))</f>
        <v>19920.742213806312</v>
      </c>
      <c r="AG2" s="65">
        <f ca="1">AVERAGE(OFFSET('CAL_Adj - Qrtrs'!$B2,,4*COLUMNS($A$1:AF1)-4,,4))</f>
        <v>19966.001821918206</v>
      </c>
      <c r="AH2" s="65">
        <f ca="1">AVERAGE(OFFSET('CAL_Adj - Qrtrs'!$B2,,4*COLUMNS($A$1:AG1)-4,,4))</f>
        <v>20013.993618081353</v>
      </c>
      <c r="AI2" s="46"/>
      <c r="AJ2" s="60">
        <f t="shared" ref="AJ2:AS4" ca="1" si="0">(C2/B2-1)*100</f>
        <v>1.6550832490481282</v>
      </c>
      <c r="AK2" s="60">
        <f t="shared" ca="1" si="0"/>
        <v>2.6678188268655978</v>
      </c>
      <c r="AL2" s="60">
        <f t="shared" ca="1" si="0"/>
        <v>1.6034626851517242</v>
      </c>
      <c r="AM2" s="60">
        <f t="shared" ca="1" si="0"/>
        <v>0.90378358196983033</v>
      </c>
      <c r="AN2" s="60">
        <f t="shared" ca="1" si="0"/>
        <v>0.1983995066510591</v>
      </c>
      <c r="AO2" s="60">
        <f t="shared" ca="1" si="0"/>
        <v>0.66075948393251593</v>
      </c>
      <c r="AP2" s="60">
        <f t="shared" ca="1" si="0"/>
        <v>1.0880977515799195</v>
      </c>
      <c r="AQ2" s="60">
        <f t="shared" ca="1" si="0"/>
        <v>0.85802757615005554</v>
      </c>
      <c r="AR2" s="60">
        <f t="shared" ca="1" si="0"/>
        <v>1.585030408914534</v>
      </c>
      <c r="AS2" s="60">
        <f t="shared" ca="1" si="0"/>
        <v>1.6712648703693933</v>
      </c>
      <c r="AT2" s="60">
        <f t="shared" ref="AT2:BC4" ca="1" si="1">(M2/L2-1)*100</f>
        <v>0.35495979768427333</v>
      </c>
      <c r="AU2" s="60">
        <f t="shared" ca="1" si="1"/>
        <v>-0.4147267549609146</v>
      </c>
      <c r="AV2" s="60">
        <f t="shared" ca="1" si="1"/>
        <v>-1.2391489361707198E-2</v>
      </c>
      <c r="AW2" s="60">
        <f t="shared" ca="1" si="1"/>
        <v>0.67703141200590178</v>
      </c>
      <c r="AX2" s="60">
        <f t="shared" ca="1" si="1"/>
        <v>0.57143089036444383</v>
      </c>
      <c r="AY2" s="60">
        <f t="shared" ca="1" si="1"/>
        <v>0.59373961807516196</v>
      </c>
      <c r="AZ2" s="60">
        <f t="shared" ca="1" si="1"/>
        <v>0.80283213039995527</v>
      </c>
      <c r="BA2" s="60">
        <f t="shared" ca="1" si="1"/>
        <v>1.0592940250564231</v>
      </c>
      <c r="BB2" s="60">
        <f t="shared" ca="1" si="1"/>
        <v>0.82282831208411178</v>
      </c>
      <c r="BC2" s="60">
        <f t="shared" ca="1" si="1"/>
        <v>0.53166468500214226</v>
      </c>
      <c r="BD2" s="60">
        <f t="shared" ref="BD2:BM4" ca="1" si="2">(W2/V2-1)*100</f>
        <v>0.59813218043502925</v>
      </c>
      <c r="BE2" s="60">
        <f t="shared" ca="1" si="2"/>
        <v>-2.4136594968868108</v>
      </c>
      <c r="BF2" s="60">
        <f t="shared" ca="1" si="2"/>
        <v>3.4383949115279755E-2</v>
      </c>
      <c r="BG2" s="60">
        <f t="shared" ca="1" si="2"/>
        <v>1.3652592700361676</v>
      </c>
      <c r="BH2" s="60">
        <f t="shared" ca="1" si="2"/>
        <v>1.3175148298470107</v>
      </c>
      <c r="BI2" s="61">
        <f t="shared" ca="1" si="2"/>
        <v>0.8896044756700805</v>
      </c>
      <c r="BJ2" s="62">
        <f t="shared" ca="1" si="2"/>
        <v>0.81501565344708204</v>
      </c>
      <c r="BK2" s="62">
        <f t="shared" ca="1" si="2"/>
        <v>0.31708779579462387</v>
      </c>
      <c r="BL2" s="62">
        <f t="shared" ca="1" si="2"/>
        <v>0.10736030357019199</v>
      </c>
      <c r="BM2" s="62">
        <f t="shared" ca="1" si="2"/>
        <v>0.16136410387554978</v>
      </c>
      <c r="BN2" s="62">
        <f t="shared" ref="BN2:BO4" ca="1" si="3">(AG2/AF2-1)*100</f>
        <v>0.22719840268063951</v>
      </c>
      <c r="BO2" s="69">
        <f t="shared" ca="1" si="3"/>
        <v>0.24036758381171808</v>
      </c>
    </row>
    <row r="3" spans="1:67" ht="15.6" x14ac:dyDescent="0.3">
      <c r="A3" s="2" t="s">
        <v>134</v>
      </c>
      <c r="B3" s="63">
        <f ca="1">AVERAGE(OFFSET('CAL_Adj - Qrtrs'!$B3,,4*COLUMNS($A$1:A2)-4,,4))</f>
        <v>15203.45</v>
      </c>
      <c r="C3" s="63">
        <f ca="1">AVERAGE(OFFSET('CAL_Adj - Qrtrs'!$B3,,4*COLUMNS($A$1:B2)-4,,4))</f>
        <v>15568.133333333331</v>
      </c>
      <c r="D3" s="63">
        <f ca="1">AVERAGE(OFFSET('CAL_Adj - Qrtrs'!$B3,,4*COLUMNS($A$1:C2)-4,,4))</f>
        <v>16040.516666666666</v>
      </c>
      <c r="E3" s="63">
        <f ca="1">AVERAGE(OFFSET('CAL_Adj - Qrtrs'!$B3,,4*COLUMNS($A$1:D2)-4,,4))</f>
        <v>16206.266666666665</v>
      </c>
      <c r="F3" s="63">
        <f ca="1">AVERAGE(OFFSET('CAL_Adj - Qrtrs'!$B3,,4*COLUMNS($A$1:E2)-4,,4))</f>
        <v>16129.525</v>
      </c>
      <c r="G3" s="63">
        <f ca="1">AVERAGE(OFFSET('CAL_Adj - Qrtrs'!$B3,,4*COLUMNS($A$1:F2)-4,,4))</f>
        <v>16135.533333333333</v>
      </c>
      <c r="H3" s="63">
        <f ca="1">AVERAGE(OFFSET('CAL_Adj - Qrtrs'!$B3,,4*COLUMNS($A$1:G2)-4,,4))</f>
        <v>16359.833333333334</v>
      </c>
      <c r="I3" s="63">
        <f ca="1">AVERAGE(OFFSET('CAL_Adj - Qrtrs'!$B3,,4*COLUMNS($A$1:H2)-4,,4))</f>
        <v>16686.616666666669</v>
      </c>
      <c r="J3" s="63">
        <f ca="1">AVERAGE(OFFSET('CAL_Adj - Qrtrs'!$B3,,4*COLUMNS($A$1:I2)-4,,4))</f>
        <v>16916.75</v>
      </c>
      <c r="K3" s="63">
        <f ca="1">AVERAGE(OFFSET('CAL_Adj - Qrtrs'!$B3,,4*COLUMNS($A$1:J2)-4,,4))</f>
        <v>17107.675000000003</v>
      </c>
      <c r="L3" s="63">
        <f ca="1">AVERAGE(OFFSET('CAL_Adj - Qrtrs'!$B3,,4*COLUMNS($A$1:K2)-4,,4))</f>
        <v>17032.05</v>
      </c>
      <c r="M3" s="63">
        <f ca="1">AVERAGE(OFFSET('CAL_Adj - Qrtrs'!$B3,,4*COLUMNS($A$1:L2)-4,,4))</f>
        <v>16324.658333333333</v>
      </c>
      <c r="N3" s="63">
        <f ca="1">AVERAGE(OFFSET('CAL_Adj - Qrtrs'!$B3,,4*COLUMNS($A$1:M2)-4,,4))</f>
        <v>16097.125</v>
      </c>
      <c r="O3" s="63">
        <f ca="1">AVERAGE(OFFSET('CAL_Adj - Qrtrs'!$B3,,4*COLUMNS($A$1:N2)-4,,4))</f>
        <v>16201.75</v>
      </c>
      <c r="P3" s="63">
        <f ca="1">AVERAGE(OFFSET('CAL_Adj - Qrtrs'!$B3,,4*COLUMNS($A$1:O2)-4,,4))</f>
        <v>16559.433333333334</v>
      </c>
      <c r="Q3" s="63">
        <f ca="1">AVERAGE(OFFSET('CAL_Adj - Qrtrs'!$B3,,4*COLUMNS($A$1:P2)-4,,4))</f>
        <v>16909.475000000002</v>
      </c>
      <c r="R3" s="63">
        <f ca="1">AVERAGE(OFFSET('CAL_Adj - Qrtrs'!$B3,,4*COLUMNS($A$1:Q2)-4,,4))</f>
        <v>17283.025000000001</v>
      </c>
      <c r="S3" s="63">
        <f ca="1">AVERAGE(OFFSET('CAL_Adj - Qrtrs'!$B3,,4*COLUMNS($A$1:R2)-4,,4))</f>
        <v>17673.241666666665</v>
      </c>
      <c r="T3" s="63">
        <f ca="1">AVERAGE(OFFSET('CAL_Adj - Qrtrs'!$B3,,4*COLUMNS($A$1:S2)-4,,4))</f>
        <v>17995.616666666669</v>
      </c>
      <c r="U3" s="63">
        <f ca="1">AVERAGE(OFFSET('CAL_Adj - Qrtrs'!$B3,,4*COLUMNS($A$1:T2)-4,,4))</f>
        <v>18276.349999999999</v>
      </c>
      <c r="V3" s="63">
        <f ca="1">AVERAGE(OFFSET('CAL_Adj - Qrtrs'!$B3,,4*COLUMNS($A$1:U2)-4,,4))</f>
        <v>18483.133333333335</v>
      </c>
      <c r="W3" s="63">
        <f ca="1">AVERAGE(OFFSET('CAL_Adj - Qrtrs'!$B3,,4*COLUMNS($A$1:V2)-4,,4))</f>
        <v>18624.2</v>
      </c>
      <c r="X3" s="63">
        <f ca="1">AVERAGE(OFFSET('CAL_Adj - Qrtrs'!$B3,,4*COLUMNS($A$1:W2)-4,,4))</f>
        <v>17036.191666666666</v>
      </c>
      <c r="Y3" s="63">
        <f ca="1">AVERAGE(OFFSET('CAL_Adj - Qrtrs'!$B3,,4*COLUMNS($A$1:X2)-4,,4))</f>
        <v>17568.433333333334</v>
      </c>
      <c r="Z3" s="63">
        <f ca="1">AVERAGE(OFFSET('CAL_Adj - Qrtrs'!$B3,,4*COLUMNS($A$1:Y2)-4,,4))</f>
        <v>18396.016666666663</v>
      </c>
      <c r="AA3" s="63">
        <f ca="1">AVERAGE(OFFSET('CAL_Adj - Qrtrs'!$B3,,4*COLUMNS($A$1:Z2)-4,,4))</f>
        <v>18553.508333333335</v>
      </c>
      <c r="AB3" s="64">
        <f ca="1">AVERAGE(OFFSET('CAL_Adj - Qrtrs'!$B3,,4*COLUMNS($A$1:AA2)-4,,4))</f>
        <v>18601.175000000003</v>
      </c>
      <c r="AC3" s="65">
        <f ca="1">AVERAGE(OFFSET('CAL_Adj - Qrtrs'!$B3,,4*COLUMNS($A$1:AB2)-4,,4))</f>
        <v>18725.351032947918</v>
      </c>
      <c r="AD3" s="65">
        <f ca="1">AVERAGE(OFFSET('CAL_Adj - Qrtrs'!$B3,,4*COLUMNS($A$1:AC2)-4,,4))</f>
        <v>18763.268317033235</v>
      </c>
      <c r="AE3" s="65">
        <f ca="1">AVERAGE(OFFSET('CAL_Adj - Qrtrs'!$B3,,4*COLUMNS($A$1:AD2)-4,,4))</f>
        <v>18802.870963743328</v>
      </c>
      <c r="AF3" s="65">
        <f ca="1">AVERAGE(OFFSET('CAL_Adj - Qrtrs'!$B3,,4*COLUMNS($A$1:AE2)-4,,4))</f>
        <v>18860.739015974334</v>
      </c>
      <c r="AG3" s="65">
        <f ca="1">AVERAGE(OFFSET('CAL_Adj - Qrtrs'!$B3,,4*COLUMNS($A$1:AF2)-4,,4))</f>
        <v>18926.09824024199</v>
      </c>
      <c r="AH3" s="65">
        <f ca="1">AVERAGE(OFFSET('CAL_Adj - Qrtrs'!$B3,,4*COLUMNS($A$1:AG2)-4,,4))</f>
        <v>18992.426576573747</v>
      </c>
      <c r="AI3" s="46"/>
      <c r="AJ3" s="60">
        <f t="shared" ca="1" si="0"/>
        <v>2.3986880170838276</v>
      </c>
      <c r="AK3" s="60">
        <f t="shared" ca="1" si="0"/>
        <v>3.0342965545002265</v>
      </c>
      <c r="AL3" s="60">
        <f t="shared" ca="1" si="0"/>
        <v>1.0333208302724994</v>
      </c>
      <c r="AM3" s="60">
        <f t="shared" ca="1" si="0"/>
        <v>-0.47353081524018625</v>
      </c>
      <c r="AN3" s="60">
        <f t="shared" ca="1" si="0"/>
        <v>3.7250528663013149E-2</v>
      </c>
      <c r="AO3" s="60">
        <f t="shared" ca="1" si="0"/>
        <v>1.3900996971487389</v>
      </c>
      <c r="AP3" s="60">
        <f t="shared" ca="1" si="0"/>
        <v>1.9974734868937194</v>
      </c>
      <c r="AQ3" s="60">
        <f t="shared" ca="1" si="0"/>
        <v>1.3791491584573157</v>
      </c>
      <c r="AR3" s="60">
        <f t="shared" ca="1" si="0"/>
        <v>1.1286151299747527</v>
      </c>
      <c r="AS3" s="60">
        <f t="shared" ca="1" si="0"/>
        <v>-0.442053055134628</v>
      </c>
      <c r="AT3" s="60">
        <f t="shared" ca="1" si="1"/>
        <v>-4.1532972640795807</v>
      </c>
      <c r="AU3" s="60">
        <f t="shared" ca="1" si="1"/>
        <v>-1.3938015037578633</v>
      </c>
      <c r="AV3" s="60">
        <f t="shared" ca="1" si="1"/>
        <v>0.6499607849227651</v>
      </c>
      <c r="AW3" s="60">
        <f t="shared" ca="1" si="1"/>
        <v>2.2076833263896534</v>
      </c>
      <c r="AX3" s="60">
        <f t="shared" ca="1" si="1"/>
        <v>2.1138505142084263</v>
      </c>
      <c r="AY3" s="60">
        <f t="shared" ca="1" si="1"/>
        <v>2.2091164864669111</v>
      </c>
      <c r="AZ3" s="60">
        <f t="shared" ca="1" si="1"/>
        <v>2.2578030562743656</v>
      </c>
      <c r="BA3" s="60">
        <f t="shared" ca="1" si="1"/>
        <v>1.8240852814683794</v>
      </c>
      <c r="BB3" s="60">
        <f t="shared" ca="1" si="1"/>
        <v>1.5600095208369913</v>
      </c>
      <c r="BC3" s="60">
        <f t="shared" ca="1" si="1"/>
        <v>1.1314257679095441</v>
      </c>
      <c r="BD3" s="60">
        <f t="shared" ca="1" si="2"/>
        <v>0.76321835763777379</v>
      </c>
      <c r="BE3" s="60">
        <f t="shared" ca="1" si="2"/>
        <v>-8.5265854819714946</v>
      </c>
      <c r="BF3" s="60">
        <f t="shared" ca="1" si="2"/>
        <v>3.1241821944752113</v>
      </c>
      <c r="BG3" s="60">
        <f t="shared" ca="1" si="2"/>
        <v>4.7106268250061811</v>
      </c>
      <c r="BH3" s="60">
        <f t="shared" ca="1" si="2"/>
        <v>0.85611830822074353</v>
      </c>
      <c r="BI3" s="61">
        <f t="shared" ca="1" si="2"/>
        <v>0.25691457276051377</v>
      </c>
      <c r="BJ3" s="62">
        <f t="shared" ca="1" si="2"/>
        <v>0.66757090854698831</v>
      </c>
      <c r="BK3" s="62">
        <f t="shared" ca="1" si="2"/>
        <v>0.20249171307176184</v>
      </c>
      <c r="BL3" s="62">
        <f t="shared" ca="1" si="2"/>
        <v>0.21106475716781148</v>
      </c>
      <c r="BM3" s="62">
        <f t="shared" ca="1" si="2"/>
        <v>0.30776178990212788</v>
      </c>
      <c r="BN3" s="62">
        <f t="shared" ca="1" si="3"/>
        <v>0.34653586061659247</v>
      </c>
      <c r="BO3" s="69">
        <f t="shared" ca="1" si="3"/>
        <v>0.35045964302735655</v>
      </c>
    </row>
    <row r="4" spans="1:67" ht="15.6" x14ac:dyDescent="0.3">
      <c r="A4" s="2" t="s">
        <v>135</v>
      </c>
      <c r="B4" s="63">
        <f ca="1">AVERAGE(OFFSET('CAL_Adj - Qrtrs'!$B4,,4*COLUMNS($A$1:A3)-4,,4))</f>
        <v>961.89999999999964</v>
      </c>
      <c r="C4" s="63">
        <f ca="1">AVERAGE(OFFSET('CAL_Adj - Qrtrs'!$B4,,4*COLUMNS($A$1:B3)-4,,4))</f>
        <v>864.76666666666597</v>
      </c>
      <c r="D4" s="63">
        <f ca="1">AVERAGE(OFFSET('CAL_Adj - Qrtrs'!$B4,,4*COLUMNS($A$1:C3)-4,,4))</f>
        <v>830.78333333333421</v>
      </c>
      <c r="E4" s="63">
        <f ca="1">AVERAGE(OFFSET('CAL_Adj - Qrtrs'!$B4,,4*COLUMNS($A$1:D3)-4,,4))</f>
        <v>935.55833333333476</v>
      </c>
      <c r="F4" s="63">
        <f ca="1">AVERAGE(OFFSET('CAL_Adj - Qrtrs'!$B4,,4*COLUMNS($A$1:E3)-4,,4))</f>
        <v>1167.2250000000013</v>
      </c>
      <c r="G4" s="63">
        <f ca="1">AVERAGE(OFFSET('CAL_Adj - Qrtrs'!$B4,,4*COLUMNS($A$1:F3)-4,,4))</f>
        <v>1195.5333333333338</v>
      </c>
      <c r="H4" s="63">
        <f ca="1">AVERAGE(OFFSET('CAL_Adj - Qrtrs'!$B4,,4*COLUMNS($A$1:G3)-4,,4))</f>
        <v>1085.7499999999991</v>
      </c>
      <c r="I4" s="63">
        <f ca="1">AVERAGE(OFFSET('CAL_Adj - Qrtrs'!$B4,,4*COLUMNS($A$1:H3)-4,,4))</f>
        <v>948.79166666666606</v>
      </c>
      <c r="J4" s="63">
        <f ca="1">AVERAGE(OFFSET('CAL_Adj - Qrtrs'!$B4,,4*COLUMNS($A$1:I3)-4,,4))</f>
        <v>869.97500000000036</v>
      </c>
      <c r="K4" s="63">
        <f ca="1">AVERAGE(OFFSET('CAL_Adj - Qrtrs'!$B4,,4*COLUMNS($A$1:J3)-4,,4))</f>
        <v>960.97499999999945</v>
      </c>
      <c r="L4" s="63">
        <f ca="1">AVERAGE(OFFSET('CAL_Adj - Qrtrs'!$B4,,4*COLUMNS($A$1:K3)-4,,4))</f>
        <v>1338.5750000000007</v>
      </c>
      <c r="M4" s="63">
        <f ca="1">AVERAGE(OFFSET('CAL_Adj - Qrtrs'!$B4,,4*COLUMNS($A$1:L3)-4,,4))</f>
        <v>2111.1750000000015</v>
      </c>
      <c r="N4" s="63">
        <f ca="1">AVERAGE(OFFSET('CAL_Adj - Qrtrs'!$B4,,4*COLUMNS($A$1:M3)-4,,4))</f>
        <v>2262.2499999999986</v>
      </c>
      <c r="O4" s="63">
        <f ca="1">AVERAGE(OFFSET('CAL_Adj - Qrtrs'!$B4,,4*COLUMNS($A$1:N3)-4,,4))</f>
        <v>2155.3499999999995</v>
      </c>
      <c r="P4" s="63">
        <f ca="1">AVERAGE(OFFSET('CAL_Adj - Qrtrs'!$B4,,4*COLUMNS($A$1:O3)-4,,4))</f>
        <v>1921.9500000000007</v>
      </c>
      <c r="Q4" s="63">
        <f ca="1">AVERAGE(OFFSET('CAL_Adj - Qrtrs'!$B4,,4*COLUMNS($A$1:P3)-4,,4))</f>
        <v>1677.5166666666664</v>
      </c>
      <c r="R4" s="63">
        <f ca="1">AVERAGE(OFFSET('CAL_Adj - Qrtrs'!$B4,,4*COLUMNS($A$1:Q3)-4,,4))</f>
        <v>1414.3249999999989</v>
      </c>
      <c r="S4" s="63">
        <f ca="1">AVERAGE(OFFSET('CAL_Adj - Qrtrs'!$B4,,4*COLUMNS($A$1:R3)-4,,4))</f>
        <v>1174.2166666666662</v>
      </c>
      <c r="T4" s="63">
        <f ca="1">AVERAGE(OFFSET('CAL_Adj - Qrtrs'!$B4,,4*COLUMNS($A$1:S3)-4,,4))</f>
        <v>1051.4916666666659</v>
      </c>
      <c r="U4" s="63">
        <f ca="1">AVERAGE(OFFSET('CAL_Adj - Qrtrs'!$B4,,4*COLUMNS($A$1:T3)-4,,4))</f>
        <v>927.48333333333358</v>
      </c>
      <c r="V4" s="63">
        <f ca="1">AVERAGE(OFFSET('CAL_Adj - Qrtrs'!$B4,,4*COLUMNS($A$1:U3)-4,,4))</f>
        <v>822.79999999999927</v>
      </c>
      <c r="W4" s="63">
        <f ca="1">AVERAGE(OFFSET('CAL_Adj - Qrtrs'!$B4,,4*COLUMNS($A$1:V3)-4,,4))</f>
        <v>797.20833333333576</v>
      </c>
      <c r="X4" s="63">
        <f ca="1">AVERAGE(OFFSET('CAL_Adj - Qrtrs'!$B4,,4*COLUMNS($A$1:W3)-4,,4))</f>
        <v>1916.4500000000007</v>
      </c>
      <c r="Y4" s="63">
        <f ca="1">AVERAGE(OFFSET('CAL_Adj - Qrtrs'!$B4,,4*COLUMNS($A$1:X3)-4,,4))</f>
        <v>1390.7249999999995</v>
      </c>
      <c r="Z4" s="63">
        <f ca="1">AVERAGE(OFFSET('CAL_Adj - Qrtrs'!$B4,,4*COLUMNS($A$1:Y3)-4,,4))</f>
        <v>821.98333333333358</v>
      </c>
      <c r="AA4" s="63">
        <f ca="1">AVERAGE(OFFSET('CAL_Adj - Qrtrs'!$B4,,4*COLUMNS($A$1:Z3)-4,,4))</f>
        <v>917.69166666666388</v>
      </c>
      <c r="AB4" s="64">
        <f ca="1">AVERAGE(OFFSET('CAL_Adj - Qrtrs'!$B4,,4*COLUMNS($A$1:AA3)-4,,4))</f>
        <v>1043.2416666666668</v>
      </c>
      <c r="AC4" s="65">
        <f ca="1">AVERAGE(OFFSET('CAL_Adj - Qrtrs'!$B4,,4*COLUMNS($A$1:AB3)-4,,4))</f>
        <v>1079.1707045804505</v>
      </c>
      <c r="AD4" s="65">
        <f ca="1">AVERAGE(OFFSET('CAL_Adj - Qrtrs'!$B4,,4*COLUMNS($A$1:AC3)-4,,4))</f>
        <v>1104.0511419403319</v>
      </c>
      <c r="AE4" s="65">
        <f ca="1">AVERAGE(OFFSET('CAL_Adj - Qrtrs'!$B4,,4*COLUMNS($A$1:AD3)-4,,4))</f>
        <v>1085.7781097126535</v>
      </c>
      <c r="AF4" s="65">
        <f ca="1">AVERAGE(OFFSET('CAL_Adj - Qrtrs'!$B4,,4*COLUMNS($A$1:AE3)-4,,4))</f>
        <v>1060.0031978319776</v>
      </c>
      <c r="AG4" s="65">
        <f ca="1">AVERAGE(OFFSET('CAL_Adj - Qrtrs'!$B4,,4*COLUMNS($A$1:AF3)-4,,4))</f>
        <v>1039.9035816762162</v>
      </c>
      <c r="AH4" s="65">
        <f ca="1">AVERAGE(OFFSET('CAL_Adj - Qrtrs'!$B4,,4*COLUMNS($A$1:AG3)-4,,4))</f>
        <v>1021.5670415076029</v>
      </c>
      <c r="AI4" s="46"/>
      <c r="AJ4" s="60">
        <f t="shared" ca="1" si="0"/>
        <v>-10.098069792424758</v>
      </c>
      <c r="AK4" s="60">
        <f t="shared" ca="1" si="0"/>
        <v>-3.9297691092007647</v>
      </c>
      <c r="AL4" s="60">
        <f t="shared" ca="1" si="0"/>
        <v>12.611591469897942</v>
      </c>
      <c r="AM4" s="60">
        <f t="shared" ca="1" si="0"/>
        <v>24.762396786232777</v>
      </c>
      <c r="AN4" s="60">
        <f t="shared" ca="1" si="0"/>
        <v>2.4252679075013273</v>
      </c>
      <c r="AO4" s="60">
        <f t="shared" ca="1" si="0"/>
        <v>-9.1827915017008817</v>
      </c>
      <c r="AP4" s="60">
        <f t="shared" ca="1" si="0"/>
        <v>-12.614168393583524</v>
      </c>
      <c r="AQ4" s="60">
        <f t="shared" ca="1" si="0"/>
        <v>-8.307057221904957</v>
      </c>
      <c r="AR4" s="60">
        <f t="shared" ca="1" si="0"/>
        <v>10.46007069168644</v>
      </c>
      <c r="AS4" s="60">
        <f t="shared" ca="1" si="0"/>
        <v>39.293425947605456</v>
      </c>
      <c r="AT4" s="60">
        <f t="shared" ca="1" si="1"/>
        <v>57.718095736137329</v>
      </c>
      <c r="AU4" s="60">
        <f t="shared" ca="1" si="1"/>
        <v>7.1559676483473389</v>
      </c>
      <c r="AV4" s="60">
        <f t="shared" ca="1" si="1"/>
        <v>-4.725384020333701</v>
      </c>
      <c r="AW4" s="60">
        <f t="shared" ca="1" si="1"/>
        <v>-10.828867701301359</v>
      </c>
      <c r="AX4" s="60">
        <f t="shared" ca="1" si="1"/>
        <v>-12.717986073172261</v>
      </c>
      <c r="AY4" s="60">
        <f t="shared" ca="1" si="1"/>
        <v>-15.689362251741212</v>
      </c>
      <c r="AZ4" s="60">
        <f t="shared" ca="1" si="1"/>
        <v>-16.976885322209036</v>
      </c>
      <c r="BA4" s="60">
        <f t="shared" ca="1" si="1"/>
        <v>-10.451648616808406</v>
      </c>
      <c r="BB4" s="60">
        <f t="shared" ca="1" si="1"/>
        <v>-11.793563112720729</v>
      </c>
      <c r="BC4" s="60">
        <f t="shared" ca="1" si="1"/>
        <v>-11.286815576200937</v>
      </c>
      <c r="BD4" s="60">
        <f t="shared" ca="1" si="2"/>
        <v>-3.1103143736829764</v>
      </c>
      <c r="BE4" s="60">
        <f t="shared" ca="1" si="2"/>
        <v>140.39512883499648</v>
      </c>
      <c r="BF4" s="60">
        <f t="shared" ca="1" si="2"/>
        <v>-27.432231469644453</v>
      </c>
      <c r="BG4" s="60">
        <f t="shared" ca="1" si="2"/>
        <v>-40.895336365324994</v>
      </c>
      <c r="BH4" s="60">
        <f t="shared" ca="1" si="2"/>
        <v>11.643585636366961</v>
      </c>
      <c r="BI4" s="61">
        <f t="shared" ca="1" si="2"/>
        <v>13.681065717425422</v>
      </c>
      <c r="BJ4" s="62">
        <f t="shared" ca="1" si="2"/>
        <v>3.4439803414469727</v>
      </c>
      <c r="BK4" s="62">
        <f t="shared" ca="1" si="2"/>
        <v>2.3055145265043375</v>
      </c>
      <c r="BL4" s="62">
        <f t="shared" ca="1" si="2"/>
        <v>-1.6550892919293791</v>
      </c>
      <c r="BM4" s="62">
        <f t="shared" ca="1" si="2"/>
        <v>-2.3738654933370462</v>
      </c>
      <c r="BN4" s="62">
        <f t="shared" ca="1" si="3"/>
        <v>-1.8961844829214813</v>
      </c>
      <c r="BO4" s="69">
        <f t="shared" ca="1" si="3"/>
        <v>-1.7632923370700104</v>
      </c>
    </row>
    <row r="5" spans="1:67" ht="15.6" x14ac:dyDescent="0.3">
      <c r="A5" s="1" t="s">
        <v>136</v>
      </c>
      <c r="B5" s="63">
        <f ca="1">AVERAGE(OFFSET('CAL_Adj - Qrtrs'!$B5,,4*COLUMNS($A$1:A4)-4,,4))</f>
        <v>5.9506063867241599</v>
      </c>
      <c r="C5" s="63">
        <f ca="1">AVERAGE(OFFSET('CAL_Adj - Qrtrs'!$B5,,4*COLUMNS($A$1:B4)-4,,4))</f>
        <v>5.2635427302849731</v>
      </c>
      <c r="D5" s="63">
        <f ca="1">AVERAGE(OFFSET('CAL_Adj - Qrtrs'!$B5,,4*COLUMNS($A$1:C4)-4,,4))</f>
        <v>4.9248066866760896</v>
      </c>
      <c r="E5" s="63">
        <f ca="1">AVERAGE(OFFSET('CAL_Adj - Qrtrs'!$B5,,4*COLUMNS($A$1:D4)-4,,4))</f>
        <v>5.4563399880079642</v>
      </c>
      <c r="F5" s="63">
        <f ca="1">AVERAGE(OFFSET('CAL_Adj - Qrtrs'!$B5,,4*COLUMNS($A$1:E4)-4,,4))</f>
        <v>6.7481560123094315</v>
      </c>
      <c r="G5" s="63">
        <f ca="1">AVERAGE(OFFSET('CAL_Adj - Qrtrs'!$B5,,4*COLUMNS($A$1:F4)-4,,4))</f>
        <v>6.8982583010786493</v>
      </c>
      <c r="H5" s="63">
        <f ca="1">AVERAGE(OFFSET('CAL_Adj - Qrtrs'!$B5,,4*COLUMNS($A$1:G4)-4,,4))</f>
        <v>6.2242409800626763</v>
      </c>
      <c r="I5" s="63">
        <f ca="1">AVERAGE(OFFSET('CAL_Adj - Qrtrs'!$B5,,4*COLUMNS($A$1:H4)-4,,4))</f>
        <v>5.3807003668411477</v>
      </c>
      <c r="J5" s="63">
        <f ca="1">AVERAGE(OFFSET('CAL_Adj - Qrtrs'!$B5,,4*COLUMNS($A$1:I4)-4,,4))</f>
        <v>4.8913256482527077</v>
      </c>
      <c r="K5" s="63">
        <f ca="1">AVERAGE(OFFSET('CAL_Adj - Qrtrs'!$B5,,4*COLUMNS($A$1:J4)-4,,4))</f>
        <v>5.3171729894250861</v>
      </c>
      <c r="L5" s="63">
        <f ca="1">AVERAGE(OFFSET('CAL_Adj - Qrtrs'!$B5,,4*COLUMNS($A$1:K4)-4,,4))</f>
        <v>7.2808599539639491</v>
      </c>
      <c r="M5" s="63">
        <f ca="1">AVERAGE(OFFSET('CAL_Adj - Qrtrs'!$B5,,4*COLUMNS($A$1:L4)-4,,4))</f>
        <v>11.453982081587684</v>
      </c>
      <c r="N5" s="63">
        <f ca="1">AVERAGE(OFFSET('CAL_Adj - Qrtrs'!$B5,,4*COLUMNS($A$1:M4)-4,,4))</f>
        <v>12.322000051626201</v>
      </c>
      <c r="O5" s="63">
        <f ca="1">AVERAGE(OFFSET('CAL_Adj - Qrtrs'!$B5,,4*COLUMNS($A$1:N4)-4,,4))</f>
        <v>11.741857962357436</v>
      </c>
      <c r="P5" s="63">
        <f ca="1">AVERAGE(OFFSET('CAL_Adj - Qrtrs'!$B5,,4*COLUMNS($A$1:O4)-4,,4))</f>
        <v>10.400499079274368</v>
      </c>
      <c r="Q5" s="63">
        <f ca="1">AVERAGE(OFFSET('CAL_Adj - Qrtrs'!$B5,,4*COLUMNS($A$1:P4)-4,,4))</f>
        <v>9.0252411884458805</v>
      </c>
      <c r="R5" s="63">
        <f ca="1">AVERAGE(OFFSET('CAL_Adj - Qrtrs'!$B5,,4*COLUMNS($A$1:Q4)-4,,4))</f>
        <v>7.5657937662674151</v>
      </c>
      <c r="S5" s="63">
        <f ca="1">AVERAGE(OFFSET('CAL_Adj - Qrtrs'!$B5,,4*COLUMNS($A$1:R4)-4,,4))</f>
        <v>6.2303796461202445</v>
      </c>
      <c r="T5" s="63">
        <f ca="1">AVERAGE(OFFSET('CAL_Adj - Qrtrs'!$B5,,4*COLUMNS($A$1:S4)-4,,4))</f>
        <v>5.5206795737275254</v>
      </c>
      <c r="U5" s="63">
        <f ca="1">AVERAGE(OFFSET('CAL_Adj - Qrtrs'!$B5,,4*COLUMNS($A$1:T4)-4,,4))</f>
        <v>4.8299962168383601</v>
      </c>
      <c r="V5" s="63">
        <f ca="1">AVERAGE(OFFSET('CAL_Adj - Qrtrs'!$B5,,4*COLUMNS($A$1:U4)-4,,4))</f>
        <v>4.2619480308857565</v>
      </c>
      <c r="W5" s="63">
        <f ca="1">AVERAGE(OFFSET('CAL_Adj - Qrtrs'!$B5,,4*COLUMNS($A$1:V4)-4,,4))</f>
        <v>4.1048824386356406</v>
      </c>
      <c r="X5" s="63">
        <f ca="1">AVERAGE(OFFSET('CAL_Adj - Qrtrs'!$B5,,4*COLUMNS($A$1:W4)-4,,4))</f>
        <v>10.16194590980481</v>
      </c>
      <c r="Y5" s="63">
        <f ca="1">AVERAGE(OFFSET('CAL_Adj - Qrtrs'!$B5,,4*COLUMNS($A$1:X4)-4,,4))</f>
        <v>7.3423478124566817</v>
      </c>
      <c r="Z5" s="63">
        <f ca="1">AVERAGE(OFFSET('CAL_Adj - Qrtrs'!$B5,,4*COLUMNS($A$1:Y4)-4,,4))</f>
        <v>4.277127900205409</v>
      </c>
      <c r="AA5" s="63">
        <f ca="1">AVERAGE(OFFSET('CAL_Adj - Qrtrs'!$B5,,4*COLUMNS($A$1:Z4)-4,,4))</f>
        <v>4.7123836149726559</v>
      </c>
      <c r="AB5" s="64">
        <f ca="1">AVERAGE(OFFSET('CAL_Adj - Qrtrs'!$B5,,4*COLUMNS($A$1:AA4)-4,,4))</f>
        <v>5.3102615220273632</v>
      </c>
      <c r="AC5" s="65">
        <f ca="1">AVERAGE(OFFSET('CAL_Adj - Qrtrs'!$B5,,4*COLUMNS($A$1:AB4)-4,,4))</f>
        <v>5.4489389081182757</v>
      </c>
      <c r="AD5" s="65">
        <f ca="1">AVERAGE(OFFSET('CAL_Adj - Qrtrs'!$B5,,4*COLUMNS($A$1:AC4)-4,,4))</f>
        <v>5.5571215922482367</v>
      </c>
      <c r="AE5" s="65">
        <f ca="1">AVERAGE(OFFSET('CAL_Adj - Qrtrs'!$B5,,4*COLUMNS($A$1:AD4)-4,,4))</f>
        <v>5.4592998569484266</v>
      </c>
      <c r="AF5" s="65">
        <f ca="1">AVERAGE(OFFSET('CAL_Adj - Qrtrs'!$B5,,4*COLUMNS($A$1:AE4)-4,,4))</f>
        <v>5.3211230240787044</v>
      </c>
      <c r="AG5" s="65">
        <f ca="1">AVERAGE(OFFSET('CAL_Adj - Qrtrs'!$B5,,4*COLUMNS($A$1:AF4)-4,,4))</f>
        <v>5.2083911816845063</v>
      </c>
      <c r="AH5" s="65">
        <f ca="1">AVERAGE(OFFSET('CAL_Adj - Qrtrs'!$B5,,4*COLUMNS($A$1:AG4)-4,,4))</f>
        <v>5.104283388958712</v>
      </c>
      <c r="AI5" s="46"/>
      <c r="AJ5" s="70" t="s">
        <v>241</v>
      </c>
      <c r="AK5" s="70" t="s">
        <v>241</v>
      </c>
      <c r="AL5" s="70" t="s">
        <v>241</v>
      </c>
      <c r="AM5" s="70" t="s">
        <v>241</v>
      </c>
      <c r="AN5" s="70" t="s">
        <v>241</v>
      </c>
      <c r="AO5" s="70" t="s">
        <v>241</v>
      </c>
      <c r="AP5" s="70" t="s">
        <v>241</v>
      </c>
      <c r="AQ5" s="70" t="s">
        <v>241</v>
      </c>
      <c r="AR5" s="70" t="s">
        <v>241</v>
      </c>
      <c r="AS5" s="70" t="s">
        <v>241</v>
      </c>
      <c r="AT5" s="70" t="s">
        <v>241</v>
      </c>
      <c r="AU5" s="70" t="s">
        <v>241</v>
      </c>
      <c r="AV5" s="70" t="s">
        <v>241</v>
      </c>
      <c r="AW5" s="70" t="s">
        <v>241</v>
      </c>
      <c r="AX5" s="70" t="s">
        <v>241</v>
      </c>
      <c r="AY5" s="70" t="s">
        <v>241</v>
      </c>
      <c r="AZ5" s="70" t="s">
        <v>241</v>
      </c>
      <c r="BA5" s="70" t="s">
        <v>241</v>
      </c>
      <c r="BB5" s="70" t="s">
        <v>241</v>
      </c>
      <c r="BC5" s="70" t="s">
        <v>241</v>
      </c>
      <c r="BD5" s="70" t="s">
        <v>241</v>
      </c>
      <c r="BE5" s="70" t="s">
        <v>241</v>
      </c>
      <c r="BF5" s="70" t="s">
        <v>241</v>
      </c>
      <c r="BG5" s="70" t="s">
        <v>241</v>
      </c>
      <c r="BH5" s="70" t="s">
        <v>241</v>
      </c>
      <c r="BI5" s="71" t="s">
        <v>241</v>
      </c>
      <c r="BJ5" s="72" t="s">
        <v>241</v>
      </c>
      <c r="BK5" s="72" t="s">
        <v>241</v>
      </c>
      <c r="BL5" s="72" t="s">
        <v>241</v>
      </c>
      <c r="BM5" s="72" t="s">
        <v>241</v>
      </c>
      <c r="BN5" s="72" t="s">
        <v>241</v>
      </c>
      <c r="BO5" s="73" t="s">
        <v>241</v>
      </c>
    </row>
    <row r="6" spans="1:67" ht="15.6" x14ac:dyDescent="0.3">
      <c r="A6" s="3" t="s">
        <v>137</v>
      </c>
      <c r="B6" s="63">
        <f ca="1">AVERAGE(OFFSET('CAL_Adj - Qrtrs'!$B6,,4*COLUMNS($A$1:A5)-4,,4))</f>
        <v>402.8247885034101</v>
      </c>
      <c r="C6" s="63">
        <f ca="1">AVERAGE(OFFSET('CAL_Adj - Qrtrs'!$B6,,4*COLUMNS($A$1:B5)-4,,4))</f>
        <v>405.17510072252202</v>
      </c>
      <c r="D6" s="63">
        <f ca="1">AVERAGE(OFFSET('CAL_Adj - Qrtrs'!$B6,,4*COLUMNS($A$1:C5)-4,,4))</f>
        <v>408.69246752464562</v>
      </c>
      <c r="E6" s="63">
        <f ca="1">AVERAGE(OFFSET('CAL_Adj - Qrtrs'!$B6,,4*COLUMNS($A$1:D5)-4,,4))</f>
        <v>378.35891544668601</v>
      </c>
      <c r="F6" s="63">
        <f ca="1">AVERAGE(OFFSET('CAL_Adj - Qrtrs'!$B6,,4*COLUMNS($A$1:E5)-4,,4))</f>
        <v>372.51842289461541</v>
      </c>
      <c r="G6" s="63">
        <f ca="1">AVERAGE(OFFSET('CAL_Adj - Qrtrs'!$B6,,4*COLUMNS($A$1:F5)-4,,4))</f>
        <v>376.15766336557454</v>
      </c>
      <c r="H6" s="63">
        <f ca="1">AVERAGE(OFFSET('CAL_Adj - Qrtrs'!$B6,,4*COLUMNS($A$1:G5)-4,,4))</f>
        <v>385.85271141620063</v>
      </c>
      <c r="I6" s="63">
        <f ca="1">AVERAGE(OFFSET('CAL_Adj - Qrtrs'!$B6,,4*COLUMNS($A$1:H5)-4,,4))</f>
        <v>379.1792445113166</v>
      </c>
      <c r="J6" s="63">
        <f ca="1">AVERAGE(OFFSET('CAL_Adj - Qrtrs'!$B6,,4*COLUMNS($A$1:I5)-4,,4))</f>
        <v>377.32549791043391</v>
      </c>
      <c r="K6" s="63">
        <f ca="1">AVERAGE(OFFSET('CAL_Adj - Qrtrs'!$B6,,4*COLUMNS($A$1:J5)-4,,4))</f>
        <v>383.8532160614717</v>
      </c>
      <c r="L6" s="63">
        <f ca="1">AVERAGE(OFFSET('CAL_Adj - Qrtrs'!$B6,,4*COLUMNS($A$1:K5)-4,,4))</f>
        <v>387.95211791815581</v>
      </c>
      <c r="M6" s="63">
        <f ca="1">AVERAGE(OFFSET('CAL_Adj - Qrtrs'!$B6,,4*COLUMNS($A$1:L5)-4,,4))</f>
        <v>374.77957946638838</v>
      </c>
      <c r="N6" s="63">
        <f ca="1">AVERAGE(OFFSET('CAL_Adj - Qrtrs'!$B6,,4*COLUMNS($A$1:M5)-4,,4))</f>
        <v>381.10823040268752</v>
      </c>
      <c r="O6" s="63">
        <f ca="1">AVERAGE(OFFSET('CAL_Adj - Qrtrs'!$B6,,4*COLUMNS($A$1:N5)-4,,4))</f>
        <v>391.07394799032505</v>
      </c>
      <c r="P6" s="63">
        <f ca="1">AVERAGE(OFFSET('CAL_Adj - Qrtrs'!$B6,,4*COLUMNS($A$1:O5)-4,,4))</f>
        <v>401.34878839632529</v>
      </c>
      <c r="Q6" s="63">
        <f ca="1">AVERAGE(OFFSET('CAL_Adj - Qrtrs'!$B6,,4*COLUMNS($A$1:P5)-4,,4))</f>
        <v>414.81107614661835</v>
      </c>
      <c r="R6" s="63">
        <f ca="1">AVERAGE(OFFSET('CAL_Adj - Qrtrs'!$B6,,4*COLUMNS($A$1:Q5)-4,,4))</f>
        <v>419.98929478163552</v>
      </c>
      <c r="S6" s="63">
        <f ca="1">AVERAGE(OFFSET('CAL_Adj - Qrtrs'!$B6,,4*COLUMNS($A$1:R5)-4,,4))</f>
        <v>424.10310565801296</v>
      </c>
      <c r="T6" s="63">
        <f ca="1">AVERAGE(OFFSET('CAL_Adj - Qrtrs'!$B6,,4*COLUMNS($A$1:S5)-4,,4))</f>
        <v>425.69602143509161</v>
      </c>
      <c r="U6" s="63">
        <f ca="1">AVERAGE(OFFSET('CAL_Adj - Qrtrs'!$B6,,4*COLUMNS($A$1:T5)-4,,4))</f>
        <v>424.15158785081701</v>
      </c>
      <c r="V6" s="63">
        <f ca="1">AVERAGE(OFFSET('CAL_Adj - Qrtrs'!$B6,,4*COLUMNS($A$1:U5)-4,,4))</f>
        <v>423.46460539032972</v>
      </c>
      <c r="W6" s="63">
        <f ca="1">AVERAGE(OFFSET('CAL_Adj - Qrtrs'!$B6,,4*COLUMNS($A$1:V5)-4,,4))</f>
        <v>423.85690464562811</v>
      </c>
      <c r="X6" s="63">
        <f ca="1">AVERAGE(OFFSET('CAL_Adj - Qrtrs'!$B6,,4*COLUMNS($A$1:W5)-4,,4))</f>
        <v>410.3792512735132</v>
      </c>
      <c r="Y6" s="63">
        <f ca="1">AVERAGE(OFFSET('CAL_Adj - Qrtrs'!$B6,,4*COLUMNS($A$1:X5)-4,,4))</f>
        <v>412.57438081707545</v>
      </c>
      <c r="Z6" s="63">
        <f ca="1">AVERAGE(OFFSET('CAL_Adj - Qrtrs'!$B6,,4*COLUMNS($A$1:Y5)-4,,4))</f>
        <v>416.73957088402841</v>
      </c>
      <c r="AA6" s="63">
        <f ca="1">AVERAGE(OFFSET('CAL_Adj - Qrtrs'!$B6,,4*COLUMNS($A$1:Z5)-4,,4))</f>
        <v>408.3764624414178</v>
      </c>
      <c r="AB6" s="64">
        <f ca="1">AVERAGE(OFFSET('CAL_Adj - Qrtrs'!$B6,,4*COLUMNS($A$1:AA5)-4,,4))</f>
        <v>415.60048823870449</v>
      </c>
      <c r="AC6" s="65">
        <f ca="1">AVERAGE(OFFSET('CAL_Adj - Qrtrs'!$B6,,4*COLUMNS($A$1:AB5)-4,,4))</f>
        <v>420.91937246653799</v>
      </c>
      <c r="AD6" s="65">
        <f ca="1">AVERAGE(OFFSET('CAL_Adj - Qrtrs'!$B6,,4*COLUMNS($A$1:AC5)-4,,4))</f>
        <v>421.26274671469542</v>
      </c>
      <c r="AE6" s="65">
        <f ca="1">AVERAGE(OFFSET('CAL_Adj - Qrtrs'!$B6,,4*COLUMNS($A$1:AD5)-4,,4))</f>
        <v>420.58770716003414</v>
      </c>
      <c r="AF6" s="65">
        <f ca="1">AVERAGE(OFFSET('CAL_Adj - Qrtrs'!$B6,,4*COLUMNS($A$1:AE5)-4,,4))</f>
        <v>420.12680943243913</v>
      </c>
      <c r="AG6" s="65">
        <f ca="1">AVERAGE(OFFSET('CAL_Adj - Qrtrs'!$B6,,4*COLUMNS($A$1:AF5)-4,,4))</f>
        <v>420.01530073170136</v>
      </c>
      <c r="AH6" s="65">
        <f ca="1">AVERAGE(OFFSET('CAL_Adj - Qrtrs'!$B6,,4*COLUMNS($A$1:AG5)-4,,4))</f>
        <v>419.96891538580644</v>
      </c>
      <c r="AI6" s="46"/>
      <c r="AJ6" s="60">
        <f t="shared" ref="AJ6:AS7" ca="1" si="4">(C6/B6-1)*100</f>
        <v>0.58345769331720199</v>
      </c>
      <c r="AK6" s="60">
        <f t="shared" ca="1" si="4"/>
        <v>0.86811030486604324</v>
      </c>
      <c r="AL6" s="60">
        <f t="shared" ca="1" si="4"/>
        <v>-7.4220971728896306</v>
      </c>
      <c r="AM6" s="60">
        <f t="shared" ca="1" si="4"/>
        <v>-1.5436381471744531</v>
      </c>
      <c r="AN6" s="60">
        <f t="shared" ca="1" si="4"/>
        <v>0.97692899123773547</v>
      </c>
      <c r="AO6" s="60">
        <f t="shared" ca="1" si="4"/>
        <v>2.5773894818151843</v>
      </c>
      <c r="AP6" s="60">
        <f t="shared" ca="1" si="4"/>
        <v>-1.7295373875669595</v>
      </c>
      <c r="AQ6" s="60">
        <f t="shared" ca="1" si="4"/>
        <v>-0.48888398500602781</v>
      </c>
      <c r="AR6" s="60">
        <f t="shared" ca="1" si="4"/>
        <v>1.7299965645542592</v>
      </c>
      <c r="AS6" s="60">
        <f t="shared" ca="1" si="4"/>
        <v>1.0678305365631413</v>
      </c>
      <c r="AT6" s="60">
        <f t="shared" ref="AT6:BC7" ca="1" si="5">(M6/L6-1)*100</f>
        <v>-3.3954031550219255</v>
      </c>
      <c r="AU6" s="60">
        <f t="shared" ca="1" si="5"/>
        <v>1.6886328079320334</v>
      </c>
      <c r="AV6" s="60">
        <f t="shared" ca="1" si="5"/>
        <v>2.6149310858774921</v>
      </c>
      <c r="AW6" s="60">
        <f t="shared" ca="1" si="5"/>
        <v>2.6273395246094067</v>
      </c>
      <c r="AX6" s="60">
        <f t="shared" ca="1" si="5"/>
        <v>3.3542614652169567</v>
      </c>
      <c r="AY6" s="60">
        <f t="shared" ca="1" si="5"/>
        <v>1.2483318148396982</v>
      </c>
      <c r="AZ6" s="60">
        <f t="shared" ca="1" si="5"/>
        <v>0.97950374628390513</v>
      </c>
      <c r="BA6" s="60">
        <f t="shared" ca="1" si="5"/>
        <v>0.37559634811141773</v>
      </c>
      <c r="BB6" s="60">
        <f t="shared" ca="1" si="5"/>
        <v>-0.36280197758674637</v>
      </c>
      <c r="BC6" s="60">
        <f t="shared" ca="1" si="5"/>
        <v>-0.16196625927259456</v>
      </c>
      <c r="BD6" s="60">
        <f t="shared" ref="BD6:BM7" ca="1" si="6">(W6/V6-1)*100</f>
        <v>9.2640388430287324E-2</v>
      </c>
      <c r="BE6" s="60">
        <f t="shared" ca="1" si="6"/>
        <v>-3.1797649688833252</v>
      </c>
      <c r="BF6" s="60">
        <f t="shared" ca="1" si="6"/>
        <v>0.53490266302456124</v>
      </c>
      <c r="BG6" s="60">
        <f t="shared" ca="1" si="6"/>
        <v>1.0095610053886706</v>
      </c>
      <c r="BH6" s="60">
        <f t="shared" ca="1" si="6"/>
        <v>-2.0067948970792449</v>
      </c>
      <c r="BI6" s="61">
        <f t="shared" ca="1" si="6"/>
        <v>1.7689623329657511</v>
      </c>
      <c r="BJ6" s="62">
        <f t="shared" ca="1" si="6"/>
        <v>1.2798070210106482</v>
      </c>
      <c r="BK6" s="62">
        <f t="shared" ca="1" si="6"/>
        <v>8.1577202338123378E-2</v>
      </c>
      <c r="BL6" s="62">
        <f t="shared" ca="1" si="6"/>
        <v>-0.16024192975184759</v>
      </c>
      <c r="BM6" s="62">
        <f t="shared" ca="1" si="6"/>
        <v>-0.10958421269778862</v>
      </c>
      <c r="BN6" s="62">
        <f t="shared" ref="BN6:BO7" ca="1" si="7">(AG6/AF6-1)*100</f>
        <v>-2.6541676997093866E-2</v>
      </c>
      <c r="BO6" s="69">
        <f t="shared" ca="1" si="7"/>
        <v>-1.1043727648518686E-2</v>
      </c>
    </row>
    <row r="7" spans="1:67" ht="15.6" x14ac:dyDescent="0.3">
      <c r="A7" s="4" t="s">
        <v>138</v>
      </c>
      <c r="B7" s="63">
        <f ca="1">AVERAGE(OFFSET('CAL_Adj - Qrtrs'!$B7,,4*COLUMNS($A$1:A6)-4,,4))</f>
        <v>13680.844490014819</v>
      </c>
      <c r="C7" s="63">
        <f ca="1">AVERAGE(OFFSET('CAL_Adj - Qrtrs'!$B7,,4*COLUMNS($A$1:B6)-4,,4))</f>
        <v>14090.463110629622</v>
      </c>
      <c r="D7" s="63">
        <f ca="1">AVERAGE(OFFSET('CAL_Adj - Qrtrs'!$B7,,4*COLUMNS($A$1:C6)-4,,4))</f>
        <v>14586.63110710307</v>
      </c>
      <c r="E7" s="63">
        <f ca="1">AVERAGE(OFFSET('CAL_Adj - Qrtrs'!$B7,,4*COLUMNS($A$1:D6)-4,,4))</f>
        <v>14714.411692478925</v>
      </c>
      <c r="F7" s="63">
        <f ca="1">AVERAGE(OFFSET('CAL_Adj - Qrtrs'!$B7,,4*COLUMNS($A$1:E6)-4,,4))</f>
        <v>14593.955169445753</v>
      </c>
      <c r="G7" s="63">
        <f ca="1">AVERAGE(OFFSET('CAL_Adj - Qrtrs'!$B7,,4*COLUMNS($A$1:F6)-4,,4))</f>
        <v>14577.735529893929</v>
      </c>
      <c r="H7" s="63">
        <f ca="1">AVERAGE(OFFSET('CAL_Adj - Qrtrs'!$B7,,4*COLUMNS($A$1:G6)-4,,4))</f>
        <v>14741.217027713135</v>
      </c>
      <c r="I7" s="63">
        <f ca="1">AVERAGE(OFFSET('CAL_Adj - Qrtrs'!$B7,,4*COLUMNS($A$1:H6)-4,,4))</f>
        <v>15042.27920768492</v>
      </c>
      <c r="J7" s="63">
        <f ca="1">AVERAGE(OFFSET('CAL_Adj - Qrtrs'!$B7,,4*COLUMNS($A$1:I6)-4,,4))</f>
        <v>15322.409912432149</v>
      </c>
      <c r="K7" s="63">
        <f ca="1">AVERAGE(OFFSET('CAL_Adj - Qrtrs'!$B7,,4*COLUMNS($A$1:J6)-4,,4))</f>
        <v>15458.887357558011</v>
      </c>
      <c r="L7" s="63">
        <f ca="1">AVERAGE(OFFSET('CAL_Adj - Qrtrs'!$B7,,4*COLUMNS($A$1:K6)-4,,4))</f>
        <v>15284.92604856304</v>
      </c>
      <c r="M7" s="63">
        <f ca="1">AVERAGE(OFFSET('CAL_Adj - Qrtrs'!$B7,,4*COLUMNS($A$1:L6)-4,,4))</f>
        <v>14452.925280521009</v>
      </c>
      <c r="N7" s="63">
        <f ca="1">AVERAGE(OFFSET('CAL_Adj - Qrtrs'!$B7,,4*COLUMNS($A$1:M6)-4,,4))</f>
        <v>14277.011604420139</v>
      </c>
      <c r="O7" s="63">
        <f ca="1">AVERAGE(OFFSET('CAL_Adj - Qrtrs'!$B7,,4*COLUMNS($A$1:N6)-4,,4))</f>
        <v>14433.64383460908</v>
      </c>
      <c r="P7" s="63">
        <f ca="1">AVERAGE(OFFSET('CAL_Adj - Qrtrs'!$B7,,4*COLUMNS($A$1:O6)-4,,4))</f>
        <v>14755.148444054443</v>
      </c>
      <c r="Q7" s="63">
        <f ca="1">AVERAGE(OFFSET('CAL_Adj - Qrtrs'!$B7,,4*COLUMNS($A$1:P6)-4,,4))</f>
        <v>15148.639295989717</v>
      </c>
      <c r="R7" s="63">
        <f ca="1">AVERAGE(OFFSET('CAL_Adj - Qrtrs'!$B7,,4*COLUMNS($A$1:Q6)-4,,4))</f>
        <v>15570.666565862688</v>
      </c>
      <c r="S7" s="63">
        <f ca="1">AVERAGE(OFFSET('CAL_Adj - Qrtrs'!$B7,,4*COLUMNS($A$1:R6)-4,,4))</f>
        <v>16047.552869034071</v>
      </c>
      <c r="T7" s="63">
        <f ca="1">AVERAGE(OFFSET('CAL_Adj - Qrtrs'!$B7,,4*COLUMNS($A$1:S6)-4,,4))</f>
        <v>16476.067966993309</v>
      </c>
      <c r="U7" s="63">
        <f ca="1">AVERAGE(OFFSET('CAL_Adj - Qrtrs'!$B7,,4*COLUMNS($A$1:T6)-4,,4))</f>
        <v>16826.650066017399</v>
      </c>
      <c r="V7" s="63">
        <f ca="1">AVERAGE(OFFSET('CAL_Adj - Qrtrs'!$B7,,4*COLUMNS($A$1:U6)-4,,4))</f>
        <v>17167.642983099751</v>
      </c>
      <c r="W7" s="63">
        <f ca="1">AVERAGE(OFFSET('CAL_Adj - Qrtrs'!$B7,,4*COLUMNS($A$1:V6)-4,,4))</f>
        <v>17424.320662115919</v>
      </c>
      <c r="X7" s="63">
        <f ca="1">AVERAGE(OFFSET('CAL_Adj - Qrtrs'!$B7,,4*COLUMNS($A$1:W6)-4,,4))</f>
        <v>16188.640562611878</v>
      </c>
      <c r="Y7" s="63">
        <f ca="1">AVERAGE(OFFSET('CAL_Adj - Qrtrs'!$B7,,4*COLUMNS($A$1:X6)-4,,4))</f>
        <v>16751.843517587218</v>
      </c>
      <c r="Z7" s="63">
        <f ca="1">AVERAGE(OFFSET('CAL_Adj - Qrtrs'!$B7,,4*COLUMNS($A$1:Y6)-4,,4))</f>
        <v>17659.123328441714</v>
      </c>
      <c r="AA7" s="63">
        <f ca="1">AVERAGE(OFFSET('CAL_Adj - Qrtrs'!$B7,,4*COLUMNS($A$1:Z6)-4,,4))</f>
        <v>17827.012309399077</v>
      </c>
      <c r="AB7" s="64">
        <f ca="1">AVERAGE(OFFSET('CAL_Adj - Qrtrs'!$B7,,4*COLUMNS($A$1:AA6)-4,,4))</f>
        <v>17934.705383038883</v>
      </c>
      <c r="AC7" s="65">
        <f ca="1">AVERAGE(OFFSET('CAL_Adj - Qrtrs'!$B7,,4*COLUMNS($A$1:AB6)-4,,4))</f>
        <v>17956.935396482659</v>
      </c>
      <c r="AD7" s="65">
        <f ca="1">AVERAGE(OFFSET('CAL_Adj - Qrtrs'!$B7,,4*COLUMNS($A$1:AC6)-4,,4))</f>
        <v>17962.914362334384</v>
      </c>
      <c r="AE7" s="65">
        <f ca="1">AVERAGE(OFFSET('CAL_Adj - Qrtrs'!$B7,,4*COLUMNS($A$1:AD6)-4,,4))</f>
        <v>18005.772995292995</v>
      </c>
      <c r="AF7" s="65">
        <f ca="1">AVERAGE(OFFSET('CAL_Adj - Qrtrs'!$B7,,4*COLUMNS($A$1:AE6)-4,,4))</f>
        <v>18082.072356281409</v>
      </c>
      <c r="AG7" s="65">
        <f ca="1">AVERAGE(OFFSET('CAL_Adj - Qrtrs'!$B7,,4*COLUMNS($A$1:AF6)-4,,4))</f>
        <v>18179.12267398931</v>
      </c>
      <c r="AH7" s="65">
        <f ca="1">AVERAGE(OFFSET('CAL_Adj - Qrtrs'!$B7,,4*COLUMNS($A$1:AG6)-4,,4))</f>
        <v>18285.389985766229</v>
      </c>
      <c r="AI7" s="46"/>
      <c r="AJ7" s="60">
        <f t="shared" ca="1" si="4"/>
        <v>2.9941033312217646</v>
      </c>
      <c r="AK7" s="60">
        <f t="shared" ca="1" si="4"/>
        <v>3.5213036830503253</v>
      </c>
      <c r="AL7" s="60">
        <f t="shared" ca="1" si="4"/>
        <v>0.87601163310169206</v>
      </c>
      <c r="AM7" s="60">
        <f t="shared" ca="1" si="4"/>
        <v>-0.81862955550402461</v>
      </c>
      <c r="AN7" s="60">
        <f t="shared" ca="1" si="4"/>
        <v>-0.11113943659208925</v>
      </c>
      <c r="AO7" s="60">
        <f t="shared" ca="1" si="4"/>
        <v>1.1214464515696632</v>
      </c>
      <c r="AP7" s="60">
        <f t="shared" ca="1" si="4"/>
        <v>2.0423156338163606</v>
      </c>
      <c r="AQ7" s="60">
        <f t="shared" ca="1" si="4"/>
        <v>1.862288958205971</v>
      </c>
      <c r="AR7" s="60">
        <f t="shared" ca="1" si="4"/>
        <v>0.89070482976132404</v>
      </c>
      <c r="AS7" s="60">
        <f t="shared" ca="1" si="4"/>
        <v>-1.1253158456447365</v>
      </c>
      <c r="AT7" s="60">
        <f t="shared" ca="1" si="5"/>
        <v>-5.4432763717574435</v>
      </c>
      <c r="AU7" s="60">
        <f t="shared" ca="1" si="5"/>
        <v>-1.2171492807615869</v>
      </c>
      <c r="AV7" s="60">
        <f t="shared" ca="1" si="5"/>
        <v>1.097093947450789</v>
      </c>
      <c r="AW7" s="60">
        <f t="shared" ca="1" si="5"/>
        <v>2.2274666960705902</v>
      </c>
      <c r="AX7" s="60">
        <f t="shared" ca="1" si="5"/>
        <v>2.6668037493979169</v>
      </c>
      <c r="AY7" s="60">
        <f t="shared" ca="1" si="5"/>
        <v>2.7859087646551428</v>
      </c>
      <c r="AZ7" s="60">
        <f t="shared" ca="1" si="5"/>
        <v>3.0627224669810493</v>
      </c>
      <c r="BA7" s="60">
        <f t="shared" ca="1" si="5"/>
        <v>2.6702831357304113</v>
      </c>
      <c r="BB7" s="60">
        <f t="shared" ca="1" si="5"/>
        <v>2.1278262491172928</v>
      </c>
      <c r="BC7" s="60">
        <f t="shared" ca="1" si="5"/>
        <v>2.0265050722782396</v>
      </c>
      <c r="BD7" s="60">
        <f t="shared" ca="1" si="6"/>
        <v>1.4951247487430042</v>
      </c>
      <c r="BE7" s="60">
        <f t="shared" ca="1" si="6"/>
        <v>-7.09169742376623</v>
      </c>
      <c r="BF7" s="60">
        <f t="shared" ca="1" si="6"/>
        <v>3.4790009253530041</v>
      </c>
      <c r="BG7" s="60">
        <f t="shared" ca="1" si="6"/>
        <v>5.4159997966908735</v>
      </c>
      <c r="BH7" s="60">
        <f t="shared" ca="1" si="6"/>
        <v>0.95072092671193431</v>
      </c>
      <c r="BI7" s="61">
        <f t="shared" ca="1" si="6"/>
        <v>0.60410051763428729</v>
      </c>
      <c r="BJ7" s="62">
        <f t="shared" ca="1" si="6"/>
        <v>0.12394969958524626</v>
      </c>
      <c r="BK7" s="62">
        <f t="shared" ca="1" si="6"/>
        <v>3.3296137228933098E-2</v>
      </c>
      <c r="BL7" s="62">
        <f t="shared" ca="1" si="6"/>
        <v>0.23859509706554149</v>
      </c>
      <c r="BM7" s="62">
        <f t="shared" ca="1" si="6"/>
        <v>0.42374943307548207</v>
      </c>
      <c r="BN7" s="62">
        <f t="shared" ca="1" si="7"/>
        <v>0.53672121090804215</v>
      </c>
      <c r="BO7" s="69">
        <f t="shared" ca="1" si="7"/>
        <v>0.58455687704317416</v>
      </c>
    </row>
    <row r="8" spans="1:67" ht="15.6" x14ac:dyDescent="0.3">
      <c r="A8" s="14" t="s">
        <v>139</v>
      </c>
      <c r="B8" s="63">
        <f ca="1">AVERAGE(OFFSET('CAL_Adj - Qrtrs'!$B8,,4*COLUMNS($A$1:A7)-4,,4))</f>
        <v>3.6825791431665311</v>
      </c>
      <c r="C8" s="63">
        <f ca="1">AVERAGE(OFFSET('CAL_Adj - Qrtrs'!$B8,,4*COLUMNS($A$1:B7)-4,,4))</f>
        <v>2.9942417919939848</v>
      </c>
      <c r="D8" s="63">
        <f ca="1">AVERAGE(OFFSET('CAL_Adj - Qrtrs'!$B8,,4*COLUMNS($A$1:C7)-4,,4))</f>
        <v>3.5215319023061467</v>
      </c>
      <c r="E8" s="63">
        <f ca="1">AVERAGE(OFFSET('CAL_Adj - Qrtrs'!$B8,,4*COLUMNS($A$1:D7)-4,,4))</f>
        <v>0.88873668762994018</v>
      </c>
      <c r="F8" s="63">
        <f ca="1">AVERAGE(OFFSET('CAL_Adj - Qrtrs'!$B8,,4*COLUMNS($A$1:E7)-4,,4))</f>
        <v>-0.81657618621127082</v>
      </c>
      <c r="G8" s="63">
        <f ca="1">AVERAGE(OFFSET('CAL_Adj - Qrtrs'!$B8,,4*COLUMNS($A$1:F7)-4,,4))</f>
        <v>-0.11112858835268524</v>
      </c>
      <c r="H8" s="63">
        <f ca="1">AVERAGE(OFFSET('CAL_Adj - Qrtrs'!$B8,,4*COLUMNS($A$1:G7)-4,,4))</f>
        <v>1.1212404782751872</v>
      </c>
      <c r="I8" s="63">
        <f ca="1">AVERAGE(OFFSET('CAL_Adj - Qrtrs'!$B8,,4*COLUMNS($A$1:H7)-4,,4))</f>
        <v>2.0416193268567917</v>
      </c>
      <c r="J8" s="63">
        <f ca="1">AVERAGE(OFFSET('CAL_Adj - Qrtrs'!$B8,,4*COLUMNS($A$1:I7)-4,,4))</f>
        <v>1.864208370826731</v>
      </c>
      <c r="K8" s="63">
        <f ca="1">AVERAGE(OFFSET('CAL_Adj - Qrtrs'!$B8,,4*COLUMNS($A$1:J7)-4,,4))</f>
        <v>0.89171087651440106</v>
      </c>
      <c r="L8" s="63">
        <f ca="1">AVERAGE(OFFSET('CAL_Adj - Qrtrs'!$B8,,4*COLUMNS($A$1:K7)-4,,4))</f>
        <v>-1.124238076788614</v>
      </c>
      <c r="M8" s="63">
        <f ca="1">AVERAGE(OFFSET('CAL_Adj - Qrtrs'!$B8,,4*COLUMNS($A$1:L7)-4,,4))</f>
        <v>-5.4444141021272845</v>
      </c>
      <c r="N8" s="63">
        <f ca="1">AVERAGE(OFFSET('CAL_Adj - Qrtrs'!$B8,,4*COLUMNS($A$1:M7)-4,,4))</f>
        <v>-1.1947423511496329</v>
      </c>
      <c r="O8" s="63">
        <f ca="1">AVERAGE(OFFSET('CAL_Adj - Qrtrs'!$B8,,4*COLUMNS($A$1:N7)-4,,4))</f>
        <v>1.0970363778224079</v>
      </c>
      <c r="P8" s="63">
        <f ca="1">AVERAGE(OFFSET('CAL_Adj - Qrtrs'!$B8,,4*COLUMNS($A$1:O7)-4,,4))</f>
        <v>2.2262010481971126</v>
      </c>
      <c r="Q8" s="63">
        <f ca="1">AVERAGE(OFFSET('CAL_Adj - Qrtrs'!$B8,,4*COLUMNS($A$1:P7)-4,,4))</f>
        <v>2.6665595559068942</v>
      </c>
      <c r="R8" s="63">
        <f ca="1">AVERAGE(OFFSET('CAL_Adj - Qrtrs'!$B8,,4*COLUMNS($A$1:Q7)-4,,4))</f>
        <v>2.7856821736212236</v>
      </c>
      <c r="S8" s="63">
        <f ca="1">AVERAGE(OFFSET('CAL_Adj - Qrtrs'!$B8,,4*COLUMNS($A$1:R7)-4,,4))</f>
        <v>3.0617414932116676</v>
      </c>
      <c r="T8" s="63">
        <f ca="1">AVERAGE(OFFSET('CAL_Adj - Qrtrs'!$B8,,4*COLUMNS($A$1:S7)-4,,4))</f>
        <v>2.6732112569085698</v>
      </c>
      <c r="U8" s="63">
        <f ca="1">AVERAGE(OFFSET('CAL_Adj - Qrtrs'!$B8,,4*COLUMNS($A$1:T7)-4,,4))</f>
        <v>2.1276136492044295</v>
      </c>
      <c r="V8" s="63">
        <f ca="1">AVERAGE(OFFSET('CAL_Adj - Qrtrs'!$B8,,4*COLUMNS($A$1:U7)-4,,4))</f>
        <v>2.0274895883633572</v>
      </c>
      <c r="W8" s="63">
        <f ca="1">AVERAGE(OFFSET('CAL_Adj - Qrtrs'!$B8,,4*COLUMNS($A$1:V7)-4,,4))</f>
        <v>1.4953925095793408</v>
      </c>
      <c r="X8" s="63">
        <f ca="1">AVERAGE(OFFSET('CAL_Adj - Qrtrs'!$B8,,4*COLUMNS($A$1:W7)-4,,4))</f>
        <v>-7.0789970374997653</v>
      </c>
      <c r="Y8" s="63">
        <f ca="1">AVERAGE(OFFSET('CAL_Adj - Qrtrs'!$B8,,4*COLUMNS($A$1:X7)-4,,4))</f>
        <v>3.8379123133310102</v>
      </c>
      <c r="Z8" s="63">
        <f ca="1">AVERAGE(OFFSET('CAL_Adj - Qrtrs'!$B8,,4*COLUMNS($A$1:Y7)-4,,4))</f>
        <v>5.4593948640437704</v>
      </c>
      <c r="AA8" s="63">
        <f ca="1">AVERAGE(OFFSET('CAL_Adj - Qrtrs'!$B8,,4*COLUMNS($A$1:Z7)-4,,4))</f>
        <v>0.95485465429992478</v>
      </c>
      <c r="AB8" s="64">
        <f ca="1">AVERAGE(OFFSET('CAL_Adj - Qrtrs'!$B8,,4*COLUMNS($A$1:AA7)-4,,4))</f>
        <v>0.60428037098084197</v>
      </c>
      <c r="AC8" s="65">
        <f ca="1">AVERAGE(OFFSET('CAL_Adj - Qrtrs'!$B8,,4*COLUMNS($A$1:AB7)-4,,4))</f>
        <v>0.12401315631004883</v>
      </c>
      <c r="AD8" s="65">
        <f ca="1">AVERAGE(OFFSET('CAL_Adj - Qrtrs'!$B8,,4*COLUMNS($A$1:AC7)-4,,4))</f>
        <v>3.3323291572445735E-2</v>
      </c>
      <c r="AE8" s="65">
        <f ca="1">AVERAGE(OFFSET('CAL_Adj - Qrtrs'!$B8,,4*COLUMNS($A$1:AD7)-4,,4))</f>
        <v>0.23857331819557293</v>
      </c>
      <c r="AF8" s="65">
        <f ca="1">AVERAGE(OFFSET('CAL_Adj - Qrtrs'!$B8,,4*COLUMNS($A$1:AE7)-4,,4))</f>
        <v>0.42370962381936828</v>
      </c>
      <c r="AG8" s="65">
        <f ca="1">AVERAGE(OFFSET('CAL_Adj - Qrtrs'!$B8,,4*COLUMNS($A$1:AF7)-4,,4))</f>
        <v>0.53669155245091305</v>
      </c>
      <c r="AH8" s="65">
        <f ca="1">AVERAGE(OFFSET('CAL_Adj - Qrtrs'!$B8,,4*COLUMNS($A$1:AG7)-4,,4))</f>
        <v>0.58454748447069882</v>
      </c>
      <c r="AI8" s="46"/>
      <c r="AJ8" s="70" t="s">
        <v>241</v>
      </c>
      <c r="AK8" s="70" t="s">
        <v>241</v>
      </c>
      <c r="AL8" s="70" t="s">
        <v>241</v>
      </c>
      <c r="AM8" s="70" t="s">
        <v>241</v>
      </c>
      <c r="AN8" s="70" t="s">
        <v>241</v>
      </c>
      <c r="AO8" s="70" t="s">
        <v>241</v>
      </c>
      <c r="AP8" s="70" t="s">
        <v>241</v>
      </c>
      <c r="AQ8" s="70" t="s">
        <v>241</v>
      </c>
      <c r="AR8" s="70" t="s">
        <v>241</v>
      </c>
      <c r="AS8" s="70" t="s">
        <v>241</v>
      </c>
      <c r="AT8" s="70" t="s">
        <v>241</v>
      </c>
      <c r="AU8" s="70" t="s">
        <v>241</v>
      </c>
      <c r="AV8" s="70" t="s">
        <v>241</v>
      </c>
      <c r="AW8" s="70" t="s">
        <v>241</v>
      </c>
      <c r="AX8" s="70" t="s">
        <v>241</v>
      </c>
      <c r="AY8" s="70" t="s">
        <v>241</v>
      </c>
      <c r="AZ8" s="70" t="s">
        <v>241</v>
      </c>
      <c r="BA8" s="70" t="s">
        <v>241</v>
      </c>
      <c r="BB8" s="70" t="s">
        <v>241</v>
      </c>
      <c r="BC8" s="70" t="s">
        <v>241</v>
      </c>
      <c r="BD8" s="70" t="s">
        <v>241</v>
      </c>
      <c r="BE8" s="70" t="s">
        <v>241</v>
      </c>
      <c r="BF8" s="70" t="s">
        <v>241</v>
      </c>
      <c r="BG8" s="70" t="s">
        <v>241</v>
      </c>
      <c r="BH8" s="70" t="s">
        <v>241</v>
      </c>
      <c r="BI8" s="71" t="s">
        <v>241</v>
      </c>
      <c r="BJ8" s="72" t="s">
        <v>241</v>
      </c>
      <c r="BK8" s="72" t="s">
        <v>241</v>
      </c>
      <c r="BL8" s="72" t="s">
        <v>241</v>
      </c>
      <c r="BM8" s="72" t="s">
        <v>241</v>
      </c>
      <c r="BN8" s="72" t="s">
        <v>241</v>
      </c>
      <c r="BO8" s="73" t="s">
        <v>241</v>
      </c>
    </row>
    <row r="9" spans="1:67" ht="15.6" x14ac:dyDescent="0.3">
      <c r="A9" s="1" t="s">
        <v>140</v>
      </c>
      <c r="B9" s="63">
        <f ca="1">AVERAGE(OFFSET('CAL_Adj - Qrtrs'!$B9,,4*COLUMNS($A$1:A8)-4,,4))</f>
        <v>2494.1467421786024</v>
      </c>
      <c r="C9" s="63">
        <f ca="1">AVERAGE(OFFSET('CAL_Adj - Qrtrs'!$B9,,4*COLUMNS($A$1:B8)-4,,4))</f>
        <v>2537.1169848469076</v>
      </c>
      <c r="D9" s="63">
        <f ca="1">AVERAGE(OFFSET('CAL_Adj - Qrtrs'!$B9,,4*COLUMNS($A$1:C8)-4,,4))</f>
        <v>2615.0731331842699</v>
      </c>
      <c r="E9" s="63">
        <f ca="1">AVERAGE(OFFSET('CAL_Adj - Qrtrs'!$B9,,4*COLUMNS($A$1:D8)-4,,4))</f>
        <v>2581.7333453447395</v>
      </c>
      <c r="F9" s="63">
        <f ca="1">AVERAGE(OFFSET('CAL_Adj - Qrtrs'!$B9,,4*COLUMNS($A$1:E8)-4,,4))</f>
        <v>2427.0467902518203</v>
      </c>
      <c r="G9" s="63">
        <f ca="1">AVERAGE(OFFSET('CAL_Adj - Qrtrs'!$B9,,4*COLUMNS($A$1:F8)-4,,4))</f>
        <v>2361.0886519063047</v>
      </c>
      <c r="H9" s="63">
        <f ca="1">AVERAGE(OFFSET('CAL_Adj - Qrtrs'!$B9,,4*COLUMNS($A$1:G8)-4,,4))</f>
        <v>2388.6875999813401</v>
      </c>
      <c r="I9" s="63">
        <f ca="1">AVERAGE(OFFSET('CAL_Adj - Qrtrs'!$B9,,4*COLUMNS($A$1:H8)-4,,4))</f>
        <v>2429.4736628333749</v>
      </c>
      <c r="J9" s="63">
        <f ca="1">AVERAGE(OFFSET('CAL_Adj - Qrtrs'!$B9,,4*COLUMNS($A$1:I8)-4,,4))</f>
        <v>2444.9386756120375</v>
      </c>
      <c r="K9" s="63">
        <f ca="1">AVERAGE(OFFSET('CAL_Adj - Qrtrs'!$B9,,4*COLUMNS($A$1:J8)-4,,4))</f>
        <v>2378.6813797197246</v>
      </c>
      <c r="L9" s="63">
        <f ca="1">AVERAGE(OFFSET('CAL_Adj - Qrtrs'!$B9,,4*COLUMNS($A$1:K8)-4,,4))</f>
        <v>2235.8377664922741</v>
      </c>
      <c r="M9" s="63">
        <f ca="1">AVERAGE(OFFSET('CAL_Adj - Qrtrs'!$B9,,4*COLUMNS($A$1:L8)-4,,4))</f>
        <v>1932.8120391951511</v>
      </c>
      <c r="N9" s="63">
        <f ca="1">AVERAGE(OFFSET('CAL_Adj - Qrtrs'!$B9,,4*COLUMNS($A$1:M8)-4,,4))</f>
        <v>1824.1506635526525</v>
      </c>
      <c r="O9" s="63">
        <f ca="1">AVERAGE(OFFSET('CAL_Adj - Qrtrs'!$B9,,4*COLUMNS($A$1:N8)-4,,4))</f>
        <v>1833.4855576583968</v>
      </c>
      <c r="P9" s="63">
        <f ca="1">AVERAGE(OFFSET('CAL_Adj - Qrtrs'!$B9,,4*COLUMNS($A$1:O8)-4,,4))</f>
        <v>1868.2117429539071</v>
      </c>
      <c r="Q9" s="63">
        <f ca="1">AVERAGE(OFFSET('CAL_Adj - Qrtrs'!$B9,,4*COLUMNS($A$1:P8)-4,,4))</f>
        <v>1915.9286764327419</v>
      </c>
      <c r="R9" s="63">
        <f ca="1">AVERAGE(OFFSET('CAL_Adj - Qrtrs'!$B9,,4*COLUMNS($A$1:Q8)-4,,4))</f>
        <v>1967.813766201411</v>
      </c>
      <c r="S9" s="63">
        <f ca="1">AVERAGE(OFFSET('CAL_Adj - Qrtrs'!$B9,,4*COLUMNS($A$1:R8)-4,,4))</f>
        <v>2039.5597297199865</v>
      </c>
      <c r="T9" s="63">
        <f ca="1">AVERAGE(OFFSET('CAL_Adj - Qrtrs'!$B9,,4*COLUMNS($A$1:S8)-4,,4))</f>
        <v>2082.4547888303873</v>
      </c>
      <c r="U9" s="63">
        <f ca="1">AVERAGE(OFFSET('CAL_Adj - Qrtrs'!$B9,,4*COLUMNS($A$1:T8)-4,,4))</f>
        <v>2118.7731809224078</v>
      </c>
      <c r="V9" s="63">
        <f ca="1">AVERAGE(OFFSET('CAL_Adj - Qrtrs'!$B9,,4*COLUMNS($A$1:U8)-4,,4))</f>
        <v>2175.1192038671361</v>
      </c>
      <c r="W9" s="63">
        <f ca="1">AVERAGE(OFFSET('CAL_Adj - Qrtrs'!$B9,,4*COLUMNS($A$1:V8)-4,,4))</f>
        <v>2201.2975806845434</v>
      </c>
      <c r="X9" s="63">
        <f ca="1">AVERAGE(OFFSET('CAL_Adj - Qrtrs'!$B9,,4*COLUMNS($A$1:W8)-4,,4))</f>
        <v>2107.032361247283</v>
      </c>
      <c r="Y9" s="63">
        <f ca="1">AVERAGE(OFFSET('CAL_Adj - Qrtrs'!$B9,,4*COLUMNS($A$1:X8)-4,,4))</f>
        <v>2145.0578911771308</v>
      </c>
      <c r="Z9" s="63">
        <f ca="1">AVERAGE(OFFSET('CAL_Adj - Qrtrs'!$B9,,4*COLUMNS($A$1:Y8)-4,,4))</f>
        <v>2224.4219657687845</v>
      </c>
      <c r="AA9" s="63">
        <f ca="1">AVERAGE(OFFSET('CAL_Adj - Qrtrs'!$B9,,4*COLUMNS($A$1:Z8)-4,,4))</f>
        <v>2217.7885527008798</v>
      </c>
      <c r="AB9" s="64">
        <f ca="1">AVERAGE(OFFSET('CAL_Adj - Qrtrs'!$B9,,4*COLUMNS($A$1:AA8)-4,,4))</f>
        <v>2191.1225064709643</v>
      </c>
      <c r="AC9" s="65">
        <f ca="1">AVERAGE(OFFSET('CAL_Adj - Qrtrs'!$B9,,4*COLUMNS($A$1:AB8)-4,,4))</f>
        <v>2152.1900315155517</v>
      </c>
      <c r="AD9" s="65">
        <f ca="1">AVERAGE(OFFSET('CAL_Adj - Qrtrs'!$B9,,4*COLUMNS($A$1:AC8)-4,,4))</f>
        <v>2122.2807846890782</v>
      </c>
      <c r="AE9" s="65">
        <f ca="1">AVERAGE(OFFSET('CAL_Adj - Qrtrs'!$B9,,4*COLUMNS($A$1:AD8)-4,,4))</f>
        <v>2115.9032564504696</v>
      </c>
      <c r="AF9" s="65">
        <f ca="1">AVERAGE(OFFSET('CAL_Adj - Qrtrs'!$B9,,4*COLUMNS($A$1:AE8)-4,,4))</f>
        <v>2118.761596930924</v>
      </c>
      <c r="AG9" s="65">
        <f ca="1">AVERAGE(OFFSET('CAL_Adj - Qrtrs'!$B9,,4*COLUMNS($A$1:AF8)-4,,4))</f>
        <v>2126.3164739165222</v>
      </c>
      <c r="AH9" s="65">
        <f ca="1">AVERAGE(OFFSET('CAL_Adj - Qrtrs'!$B9,,4*COLUMNS($A$1:AG8)-4,,4))</f>
        <v>2135.1516159802163</v>
      </c>
      <c r="AI9" s="46"/>
      <c r="AJ9" s="60">
        <f t="shared" ref="AJ9:AJ38" ca="1" si="8">(C9/B9-1)*100</f>
        <v>1.7228434053872643</v>
      </c>
      <c r="AK9" s="60">
        <f t="shared" ref="AK9:AK38" ca="1" si="9">(D9/C9-1)*100</f>
        <v>3.0726272695725143</v>
      </c>
      <c r="AL9" s="60">
        <f t="shared" ref="AL9:AL38" ca="1" si="10">(E9/D9-1)*100</f>
        <v>-1.2749084305314962</v>
      </c>
      <c r="AM9" s="60">
        <f t="shared" ref="AM9:AM38" ca="1" si="11">(F9/E9-1)*100</f>
        <v>-5.9915775334366987</v>
      </c>
      <c r="AN9" s="60">
        <f t="shared" ref="AN9:AN38" ca="1" si="12">(G9/F9-1)*100</f>
        <v>-2.7176294503441389</v>
      </c>
      <c r="AO9" s="60">
        <f t="shared" ref="AO9:AO38" ca="1" si="13">(H9/G9-1)*100</f>
        <v>1.168907743161296</v>
      </c>
      <c r="AP9" s="60">
        <f t="shared" ref="AP9:AP38" ca="1" si="14">(I9/H9-1)*100</f>
        <v>1.7074674332614004</v>
      </c>
      <c r="AQ9" s="60">
        <f t="shared" ref="AQ9:AQ38" ca="1" si="15">(J9/I9-1)*100</f>
        <v>0.63655815723586695</v>
      </c>
      <c r="AR9" s="60">
        <f t="shared" ref="AR9:AR38" ca="1" si="16">(K9/J9-1)*100</f>
        <v>-2.7099778228886207</v>
      </c>
      <c r="AS9" s="60">
        <f t="shared" ref="AS9:AS38" ca="1" si="17">(L9/K9-1)*100</f>
        <v>-6.0051595999915497</v>
      </c>
      <c r="AT9" s="60">
        <f t="shared" ref="AT9:AT38" ca="1" si="18">(M9/L9-1)*100</f>
        <v>-13.553117844168504</v>
      </c>
      <c r="AU9" s="60">
        <f t="shared" ref="AU9:AU38" ca="1" si="19">(N9/M9-1)*100</f>
        <v>-5.6219318505355886</v>
      </c>
      <c r="AV9" s="60">
        <f t="shared" ref="AV9:AV38" ca="1" si="20">(O9/N9-1)*100</f>
        <v>0.51173920511389248</v>
      </c>
      <c r="AW9" s="60">
        <f t="shared" ref="AW9:AW38" ca="1" si="21">(P9/O9-1)*100</f>
        <v>1.8939983001480698</v>
      </c>
      <c r="AX9" s="60">
        <f t="shared" ref="AX9:AX38" ca="1" si="22">(Q9/P9-1)*100</f>
        <v>2.5541501737585515</v>
      </c>
      <c r="AY9" s="60">
        <f t="shared" ref="AY9:AY38" ca="1" si="23">(R9/Q9-1)*100</f>
        <v>2.7080908807771253</v>
      </c>
      <c r="AZ9" s="60">
        <f t="shared" ref="AZ9:AZ38" ca="1" si="24">(S9/R9-1)*100</f>
        <v>3.6459732496470387</v>
      </c>
      <c r="BA9" s="60">
        <f t="shared" ref="BA9:BA38" ca="1" si="25">(T9/S9-1)*100</f>
        <v>2.1031528758556961</v>
      </c>
      <c r="BB9" s="60">
        <f t="shared" ref="BB9:BB38" ca="1" si="26">(U9/T9-1)*100</f>
        <v>1.7440182752980204</v>
      </c>
      <c r="BC9" s="60">
        <f t="shared" ref="BC9:BC38" ca="1" si="27">(V9/U9-1)*100</f>
        <v>2.6593702172593048</v>
      </c>
      <c r="BD9" s="60">
        <f t="shared" ref="BD9:BD38" ca="1" si="28">(W9/V9-1)*100</f>
        <v>1.2035375703025819</v>
      </c>
      <c r="BE9" s="60">
        <f t="shared" ref="BE9:BE38" ca="1" si="29">(X9/W9-1)*100</f>
        <v>-4.2822569862611015</v>
      </c>
      <c r="BF9" s="60">
        <f t="shared" ref="BF9:BF38" ca="1" si="30">(Y9/X9-1)*100</f>
        <v>1.8046960563689707</v>
      </c>
      <c r="BG9" s="60">
        <f t="shared" ref="BG9:BG38" ca="1" si="31">(Z9/Y9-1)*100</f>
        <v>3.6998570023721644</v>
      </c>
      <c r="BH9" s="60">
        <f t="shared" ref="BH9:BH38" ca="1" si="32">(AA9/Z9-1)*100</f>
        <v>-0.2982083961579729</v>
      </c>
      <c r="BI9" s="61">
        <f t="shared" ref="BI9:BI38" ca="1" si="33">(AB9/AA9-1)*100</f>
        <v>-1.2023709923762116</v>
      </c>
      <c r="BJ9" s="62">
        <f t="shared" ref="BJ9:BJ38" ca="1" si="34">(AC9/AB9-1)*100</f>
        <v>-1.7768278514977864</v>
      </c>
      <c r="BK9" s="62">
        <f t="shared" ref="BK9:BK38" ca="1" si="35">(AD9/AC9-1)*100</f>
        <v>-1.3897121717180161</v>
      </c>
      <c r="BL9" s="62">
        <f t="shared" ref="BL9:BL38" ca="1" si="36">(AE9/AD9-1)*100</f>
        <v>-0.30050350946106974</v>
      </c>
      <c r="BM9" s="62">
        <f t="shared" ref="BM9:BM38" ca="1" si="37">(AF9/AE9-1)*100</f>
        <v>0.13508842957448142</v>
      </c>
      <c r="BN9" s="62">
        <f t="shared" ref="BN9:BO24" ca="1" si="38">(AG9/AF9-1)*100</f>
        <v>0.35657041342176399</v>
      </c>
      <c r="BO9" s="69">
        <f t="shared" ca="1" si="38"/>
        <v>0.41551397320551686</v>
      </c>
    </row>
    <row r="10" spans="1:67" ht="15.6" x14ac:dyDescent="0.3">
      <c r="A10" s="2" t="s">
        <v>141</v>
      </c>
      <c r="B10" s="63">
        <f ca="1">AVERAGE(OFFSET('CAL_Adj - Qrtrs'!$B10,,4*COLUMNS($A$1:A9)-4,,4))</f>
        <v>25.275349282194693</v>
      </c>
      <c r="C10" s="63">
        <f ca="1">AVERAGE(OFFSET('CAL_Adj - Qrtrs'!$B10,,4*COLUMNS($A$1:B9)-4,,4))</f>
        <v>24.287011239221631</v>
      </c>
      <c r="D10" s="63">
        <f ca="1">AVERAGE(OFFSET('CAL_Adj - Qrtrs'!$B10,,4*COLUMNS($A$1:C9)-4,,4))</f>
        <v>24.763294529050253</v>
      </c>
      <c r="E10" s="63">
        <f ca="1">AVERAGE(OFFSET('CAL_Adj - Qrtrs'!$B10,,4*COLUMNS($A$1:D9)-4,,4))</f>
        <v>24.183532750078715</v>
      </c>
      <c r="F10" s="63">
        <f ca="1">AVERAGE(OFFSET('CAL_Adj - Qrtrs'!$B10,,4*COLUMNS($A$1:E9)-4,,4))</f>
        <v>21.937405351192183</v>
      </c>
      <c r="G10" s="63">
        <f ca="1">AVERAGE(OFFSET('CAL_Adj - Qrtrs'!$B10,,4*COLUMNS($A$1:F9)-4,,4))</f>
        <v>20.996186982646442</v>
      </c>
      <c r="H10" s="63">
        <f ca="1">AVERAGE(OFFSET('CAL_Adj - Qrtrs'!$B10,,4*COLUMNS($A$1:G9)-4,,4))</f>
        <v>21.125879229311618</v>
      </c>
      <c r="I10" s="63">
        <f ca="1">AVERAGE(OFFSET('CAL_Adj - Qrtrs'!$B10,,4*COLUMNS($A$1:H9)-4,,4))</f>
        <v>21.911824000433395</v>
      </c>
      <c r="J10" s="63">
        <f ca="1">AVERAGE(OFFSET('CAL_Adj - Qrtrs'!$B10,,4*COLUMNS($A$1:I9)-4,,4))</f>
        <v>23.342168219243455</v>
      </c>
      <c r="K10" s="63">
        <f ca="1">AVERAGE(OFFSET('CAL_Adj - Qrtrs'!$B10,,4*COLUMNS($A$1:J9)-4,,4))</f>
        <v>24.746551311777917</v>
      </c>
      <c r="L10" s="63">
        <f ca="1">AVERAGE(OFFSET('CAL_Adj - Qrtrs'!$B10,,4*COLUMNS($A$1:K9)-4,,4))</f>
        <v>26.551645926864822</v>
      </c>
      <c r="M10" s="63">
        <f ca="1">AVERAGE(OFFSET('CAL_Adj - Qrtrs'!$B10,,4*COLUMNS($A$1:L9)-4,,4))</f>
        <v>24.20882237059142</v>
      </c>
      <c r="N10" s="63">
        <f ca="1">AVERAGE(OFFSET('CAL_Adj - Qrtrs'!$B10,,4*COLUMNS($A$1:M9)-4,,4))</f>
        <v>24.628537106602391</v>
      </c>
      <c r="O10" s="63">
        <f ca="1">AVERAGE(OFFSET('CAL_Adj - Qrtrs'!$B10,,4*COLUMNS($A$1:N9)-4,,4))</f>
        <v>26.755233120446405</v>
      </c>
      <c r="P10" s="63">
        <f ca="1">AVERAGE(OFFSET('CAL_Adj - Qrtrs'!$B10,,4*COLUMNS($A$1:O9)-4,,4))</f>
        <v>28.425896975755769</v>
      </c>
      <c r="Q10" s="63">
        <f ca="1">AVERAGE(OFFSET('CAL_Adj - Qrtrs'!$B10,,4*COLUMNS($A$1:P9)-4,,4))</f>
        <v>28.502432612062286</v>
      </c>
      <c r="R10" s="63">
        <f ca="1">AVERAGE(OFFSET('CAL_Adj - Qrtrs'!$B10,,4*COLUMNS($A$1:Q9)-4,,4))</f>
        <v>29.389148101800451</v>
      </c>
      <c r="S10" s="63">
        <f ca="1">AVERAGE(OFFSET('CAL_Adj - Qrtrs'!$B10,,4*COLUMNS($A$1:R9)-4,,4))</f>
        <v>26.624966424464187</v>
      </c>
      <c r="T10" s="63">
        <f ca="1">AVERAGE(OFFSET('CAL_Adj - Qrtrs'!$B10,,4*COLUMNS($A$1:S9)-4,,4))</f>
        <v>22.542886310212157</v>
      </c>
      <c r="U10" s="63">
        <f ca="1">AVERAGE(OFFSET('CAL_Adj - Qrtrs'!$B10,,4*COLUMNS($A$1:T9)-4,,4))</f>
        <v>22.167379163604572</v>
      </c>
      <c r="V10" s="63">
        <f ca="1">AVERAGE(OFFSET('CAL_Adj - Qrtrs'!$B10,,4*COLUMNS($A$1:U9)-4,,4))</f>
        <v>22.707567063931116</v>
      </c>
      <c r="W10" s="63">
        <f ca="1">AVERAGE(OFFSET('CAL_Adj - Qrtrs'!$B10,,4*COLUMNS($A$1:V9)-4,,4))</f>
        <v>22.83534224618008</v>
      </c>
      <c r="X10" s="63">
        <f ca="1">AVERAGE(OFFSET('CAL_Adj - Qrtrs'!$B10,,4*COLUMNS($A$1:W9)-4,,4))</f>
        <v>20.207897413173885</v>
      </c>
      <c r="Y10" s="63">
        <f ca="1">AVERAGE(OFFSET('CAL_Adj - Qrtrs'!$B10,,4*COLUMNS($A$1:X9)-4,,4))</f>
        <v>19.240482573756964</v>
      </c>
      <c r="Z10" s="63">
        <f ca="1">AVERAGE(OFFSET('CAL_Adj - Qrtrs'!$B10,,4*COLUMNS($A$1:Y9)-4,,4))</f>
        <v>19.630718940804613</v>
      </c>
      <c r="AA10" s="63">
        <f ca="1">AVERAGE(OFFSET('CAL_Adj - Qrtrs'!$B10,,4*COLUMNS($A$1:Z9)-4,,4))</f>
        <v>19.446655414953195</v>
      </c>
      <c r="AB10" s="64">
        <f ca="1">AVERAGE(OFFSET('CAL_Adj - Qrtrs'!$B10,,4*COLUMNS($A$1:AA9)-4,,4))</f>
        <v>18.803386469043556</v>
      </c>
      <c r="AC10" s="65">
        <f ca="1">AVERAGE(OFFSET('CAL_Adj - Qrtrs'!$B10,,4*COLUMNS($A$1:AB9)-4,,4))</f>
        <v>18.142475815065527</v>
      </c>
      <c r="AD10" s="65">
        <f ca="1">AVERAGE(OFFSET('CAL_Adj - Qrtrs'!$B10,,4*COLUMNS($A$1:AC9)-4,,4))</f>
        <v>17.715090955385278</v>
      </c>
      <c r="AE10" s="65">
        <f ca="1">AVERAGE(OFFSET('CAL_Adj - Qrtrs'!$B10,,4*COLUMNS($A$1:AD9)-4,,4))</f>
        <v>17.676508282969067</v>
      </c>
      <c r="AF10" s="65">
        <f ca="1">AVERAGE(OFFSET('CAL_Adj - Qrtrs'!$B10,,4*COLUMNS($A$1:AE9)-4,,4))</f>
        <v>17.668647736157759</v>
      </c>
      <c r="AG10" s="65">
        <f ca="1">AVERAGE(OFFSET('CAL_Adj - Qrtrs'!$B10,,4*COLUMNS($A$1:AF9)-4,,4))</f>
        <v>17.661099852870041</v>
      </c>
      <c r="AH10" s="65">
        <f ca="1">AVERAGE(OFFSET('CAL_Adj - Qrtrs'!$B10,,4*COLUMNS($A$1:AG9)-4,,4))</f>
        <v>17.653555193968423</v>
      </c>
      <c r="AI10" s="46"/>
      <c r="AJ10" s="60">
        <f t="shared" ca="1" si="8"/>
        <v>-3.910284411655196</v>
      </c>
      <c r="AK10" s="60">
        <f t="shared" ca="1" si="9"/>
        <v>1.9610617590502866</v>
      </c>
      <c r="AL10" s="60">
        <f t="shared" ca="1" si="10"/>
        <v>-2.341214244701606</v>
      </c>
      <c r="AM10" s="60">
        <f t="shared" ca="1" si="11"/>
        <v>-9.2878382248731679</v>
      </c>
      <c r="AN10" s="60">
        <f t="shared" ca="1" si="12"/>
        <v>-4.2904726127722785</v>
      </c>
      <c r="AO10" s="60">
        <f t="shared" ca="1" si="13"/>
        <v>0.61769428312086205</v>
      </c>
      <c r="AP10" s="60">
        <f t="shared" ca="1" si="14"/>
        <v>3.7202937808680669</v>
      </c>
      <c r="AQ10" s="60">
        <f t="shared" ca="1" si="15"/>
        <v>6.5277277637031395</v>
      </c>
      <c r="AR10" s="60">
        <f t="shared" ca="1" si="16"/>
        <v>6.0165066044579385</v>
      </c>
      <c r="AS10" s="60">
        <f t="shared" ca="1" si="17"/>
        <v>7.2943279746127132</v>
      </c>
      <c r="AT10" s="60">
        <f t="shared" ca="1" si="18"/>
        <v>-8.823647177002103</v>
      </c>
      <c r="AU10" s="60">
        <f t="shared" ca="1" si="19"/>
        <v>1.7337263646530543</v>
      </c>
      <c r="AV10" s="60">
        <f t="shared" ca="1" si="20"/>
        <v>8.6350886560529574</v>
      </c>
      <c r="AW10" s="60">
        <f t="shared" ca="1" si="21"/>
        <v>6.2442507893255339</v>
      </c>
      <c r="AX10" s="60">
        <f t="shared" ca="1" si="22"/>
        <v>0.26924616089263331</v>
      </c>
      <c r="AY10" s="60">
        <f t="shared" ca="1" si="23"/>
        <v>3.1110168798817117</v>
      </c>
      <c r="AZ10" s="60">
        <f t="shared" ca="1" si="24"/>
        <v>-9.4054501605881029</v>
      </c>
      <c r="BA10" s="60">
        <f t="shared" ca="1" si="25"/>
        <v>-15.331775631841682</v>
      </c>
      <c r="BB10" s="60">
        <f t="shared" ca="1" si="26"/>
        <v>-1.6657456433938456</v>
      </c>
      <c r="BC10" s="60">
        <f t="shared" ca="1" si="27"/>
        <v>2.4368595689175931</v>
      </c>
      <c r="BD10" s="60">
        <f t="shared" ca="1" si="28"/>
        <v>0.56269868933658262</v>
      </c>
      <c r="BE10" s="60">
        <f t="shared" ca="1" si="29"/>
        <v>-11.506045342699933</v>
      </c>
      <c r="BF10" s="60">
        <f t="shared" ca="1" si="30"/>
        <v>-4.7873107213333714</v>
      </c>
      <c r="BG10" s="60">
        <f t="shared" ca="1" si="31"/>
        <v>2.0282046749696026</v>
      </c>
      <c r="BH10" s="60">
        <f t="shared" ca="1" si="32"/>
        <v>-0.93763008072424991</v>
      </c>
      <c r="BI10" s="61">
        <f t="shared" ca="1" si="33"/>
        <v>-3.3078641657578234</v>
      </c>
      <c r="BJ10" s="62">
        <f t="shared" ca="1" si="34"/>
        <v>-3.5148490675661059</v>
      </c>
      <c r="BK10" s="62">
        <f t="shared" ca="1" si="35"/>
        <v>-2.3557140934720056</v>
      </c>
      <c r="BL10" s="62">
        <f t="shared" ca="1" si="36"/>
        <v>-0.21779550843616935</v>
      </c>
      <c r="BM10" s="62">
        <f t="shared" ca="1" si="37"/>
        <v>-4.4468888795656802E-2</v>
      </c>
      <c r="BN10" s="62">
        <f t="shared" ca="1" si="38"/>
        <v>-4.271907731948632E-2</v>
      </c>
      <c r="BO10" s="69">
        <f t="shared" ca="1" si="38"/>
        <v>-4.271907731948632E-2</v>
      </c>
    </row>
    <row r="11" spans="1:67" ht="15.6" x14ac:dyDescent="0.3">
      <c r="A11" s="2" t="s">
        <v>142</v>
      </c>
      <c r="B11" s="63">
        <f ca="1">AVERAGE(OFFSET('CAL_Adj - Qrtrs'!$B11,,4*COLUMNS($A$1:A10)-4,,4))</f>
        <v>614.73918168567445</v>
      </c>
      <c r="C11" s="63">
        <f ca="1">AVERAGE(OFFSET('CAL_Adj - Qrtrs'!$B11,,4*COLUMNS($A$1:B10)-4,,4))</f>
        <v>684.92859947841362</v>
      </c>
      <c r="D11" s="63">
        <f ca="1">AVERAGE(OFFSET('CAL_Adj - Qrtrs'!$B11,,4*COLUMNS($A$1:C10)-4,,4))</f>
        <v>734.88061541763477</v>
      </c>
      <c r="E11" s="63">
        <f ca="1">AVERAGE(OFFSET('CAL_Adj - Qrtrs'!$B11,,4*COLUMNS($A$1:D10)-4,,4))</f>
        <v>779.38030638603141</v>
      </c>
      <c r="F11" s="63">
        <f ca="1">AVERAGE(OFFSET('CAL_Adj - Qrtrs'!$B11,,4*COLUMNS($A$1:E10)-4,,4))</f>
        <v>774.87750127401284</v>
      </c>
      <c r="G11" s="63">
        <f ca="1">AVERAGE(OFFSET('CAL_Adj - Qrtrs'!$B11,,4*COLUMNS($A$1:F10)-4,,4))</f>
        <v>797.61603989229354</v>
      </c>
      <c r="H11" s="63">
        <f ca="1">AVERAGE(OFFSET('CAL_Adj - Qrtrs'!$B11,,4*COLUMNS($A$1:G10)-4,,4))</f>
        <v>849.28328992278659</v>
      </c>
      <c r="I11" s="63">
        <f ca="1">AVERAGE(OFFSET('CAL_Adj - Qrtrs'!$B11,,4*COLUMNS($A$1:H10)-4,,4))</f>
        <v>905.70875922719131</v>
      </c>
      <c r="J11" s="63">
        <f ca="1">AVERAGE(OFFSET('CAL_Adj - Qrtrs'!$B11,,4*COLUMNS($A$1:I10)-4,,4))</f>
        <v>934.29910509553463</v>
      </c>
      <c r="K11" s="63">
        <f ca="1">AVERAGE(OFFSET('CAL_Adj - Qrtrs'!$B11,,4*COLUMNS($A$1:J10)-4,,4))</f>
        <v>891.79745088954462</v>
      </c>
      <c r="L11" s="63">
        <f ca="1">AVERAGE(OFFSET('CAL_Adj - Qrtrs'!$B11,,4*COLUMNS($A$1:K10)-4,,4))</f>
        <v>787.50625543277977</v>
      </c>
      <c r="M11" s="63">
        <f ca="1">AVERAGE(OFFSET('CAL_Adj - Qrtrs'!$B11,,4*COLUMNS($A$1:L10)-4,,4))</f>
        <v>625.67235985853608</v>
      </c>
      <c r="N11" s="63">
        <f ca="1">AVERAGE(OFFSET('CAL_Adj - Qrtrs'!$B11,,4*COLUMNS($A$1:M10)-4,,4))</f>
        <v>559.97903000427016</v>
      </c>
      <c r="O11" s="63">
        <f ca="1">AVERAGE(OFFSET('CAL_Adj - Qrtrs'!$B11,,4*COLUMNS($A$1:N10)-4,,4))</f>
        <v>561.27026206818311</v>
      </c>
      <c r="P11" s="63">
        <f ca="1">AVERAGE(OFFSET('CAL_Adj - Qrtrs'!$B11,,4*COLUMNS($A$1:O10)-4,,4))</f>
        <v>590.92587000618994</v>
      </c>
      <c r="Q11" s="63">
        <f ca="1">AVERAGE(OFFSET('CAL_Adj - Qrtrs'!$B11,,4*COLUMNS($A$1:P10)-4,,4))</f>
        <v>637.89885062419501</v>
      </c>
      <c r="R11" s="63">
        <f ca="1">AVERAGE(OFFSET('CAL_Adj - Qrtrs'!$B11,,4*COLUMNS($A$1:Q10)-4,,4))</f>
        <v>674.91353518926667</v>
      </c>
      <c r="S11" s="63">
        <f ca="1">AVERAGE(OFFSET('CAL_Adj - Qrtrs'!$B11,,4*COLUMNS($A$1:R10)-4,,4))</f>
        <v>731.33263971480903</v>
      </c>
      <c r="T11" s="63">
        <f ca="1">AVERAGE(OFFSET('CAL_Adj - Qrtrs'!$B11,,4*COLUMNS($A$1:S10)-4,,4))</f>
        <v>775.10720480442421</v>
      </c>
      <c r="U11" s="63">
        <f ca="1">AVERAGE(OFFSET('CAL_Adj - Qrtrs'!$B11,,4*COLUMNS($A$1:T10)-4,,4))</f>
        <v>812.29303119099518</v>
      </c>
      <c r="V11" s="63">
        <f ca="1">AVERAGE(OFFSET('CAL_Adj - Qrtrs'!$B11,,4*COLUMNS($A$1:U10)-4,,4))</f>
        <v>860.59171979262214</v>
      </c>
      <c r="W11" s="63">
        <f ca="1">AVERAGE(OFFSET('CAL_Adj - Qrtrs'!$B11,,4*COLUMNS($A$1:V10)-4,,4))</f>
        <v>886.50406339616586</v>
      </c>
      <c r="X11" s="63">
        <f ca="1">AVERAGE(OFFSET('CAL_Adj - Qrtrs'!$B11,,4*COLUMNS($A$1:W10)-4,,4))</f>
        <v>858.61079063245518</v>
      </c>
      <c r="Y11" s="63">
        <f ca="1">AVERAGE(OFFSET('CAL_Adj - Qrtrs'!$B11,,4*COLUMNS($A$1:X10)-4,,4))</f>
        <v>883.55521094835876</v>
      </c>
      <c r="Z11" s="63">
        <f ca="1">AVERAGE(OFFSET('CAL_Adj - Qrtrs'!$B11,,4*COLUMNS($A$1:Y10)-4,,4))</f>
        <v>911.27414932909232</v>
      </c>
      <c r="AA11" s="63">
        <f ca="1">AVERAGE(OFFSET('CAL_Adj - Qrtrs'!$B11,,4*COLUMNS($A$1:Z10)-4,,4))</f>
        <v>912.14462360764333</v>
      </c>
      <c r="AB11" s="64">
        <f ca="1">AVERAGE(OFFSET('CAL_Adj - Qrtrs'!$B11,,4*COLUMNS($A$1:AA10)-4,,4))</f>
        <v>914.26891086394949</v>
      </c>
      <c r="AC11" s="65">
        <f ca="1">AVERAGE(OFFSET('CAL_Adj - Qrtrs'!$B11,,4*COLUMNS($A$1:AB10)-4,,4))</f>
        <v>899.72105830719738</v>
      </c>
      <c r="AD11" s="65">
        <f ca="1">AVERAGE(OFFSET('CAL_Adj - Qrtrs'!$B11,,4*COLUMNS($A$1:AC10)-4,,4))</f>
        <v>892.78453951119138</v>
      </c>
      <c r="AE11" s="65">
        <f ca="1">AVERAGE(OFFSET('CAL_Adj - Qrtrs'!$B11,,4*COLUMNS($A$1:AD10)-4,,4))</f>
        <v>893.6078106035161</v>
      </c>
      <c r="AF11" s="65">
        <f ca="1">AVERAGE(OFFSET('CAL_Adj - Qrtrs'!$B11,,4*COLUMNS($A$1:AE10)-4,,4))</f>
        <v>899.62288651713004</v>
      </c>
      <c r="AG11" s="65">
        <f ca="1">AVERAGE(OFFSET('CAL_Adj - Qrtrs'!$B11,,4*COLUMNS($A$1:AF10)-4,,4))</f>
        <v>907.89894737096324</v>
      </c>
      <c r="AH11" s="65">
        <f ca="1">AVERAGE(OFFSET('CAL_Adj - Qrtrs'!$B11,,4*COLUMNS($A$1:AG10)-4,,4))</f>
        <v>916.74502300643087</v>
      </c>
      <c r="AI11" s="46"/>
      <c r="AJ11" s="60">
        <f t="shared" ca="1" si="8"/>
        <v>11.417755673271547</v>
      </c>
      <c r="AK11" s="60">
        <f t="shared" ca="1" si="9"/>
        <v>7.293025284279353</v>
      </c>
      <c r="AL11" s="60">
        <f t="shared" ca="1" si="10"/>
        <v>6.0553632841583882</v>
      </c>
      <c r="AM11" s="60">
        <f t="shared" ca="1" si="11"/>
        <v>-0.57774171032085597</v>
      </c>
      <c r="AN11" s="60">
        <f t="shared" ca="1" si="12"/>
        <v>2.9344688135731323</v>
      </c>
      <c r="AO11" s="60">
        <f t="shared" ca="1" si="13"/>
        <v>6.4777095051235412</v>
      </c>
      <c r="AP11" s="60">
        <f t="shared" ca="1" si="14"/>
        <v>6.6438925590464271</v>
      </c>
      <c r="AQ11" s="60">
        <f t="shared" ca="1" si="15"/>
        <v>3.1566820544761454</v>
      </c>
      <c r="AR11" s="60">
        <f t="shared" ca="1" si="16"/>
        <v>-4.5490415193798261</v>
      </c>
      <c r="AS11" s="60">
        <f t="shared" ca="1" si="17"/>
        <v>-11.694493559354434</v>
      </c>
      <c r="AT11" s="60">
        <f t="shared" ca="1" si="18"/>
        <v>-20.550172707556047</v>
      </c>
      <c r="AU11" s="60">
        <f t="shared" ca="1" si="19"/>
        <v>-10.499637521005267</v>
      </c>
      <c r="AV11" s="60">
        <f t="shared" ca="1" si="20"/>
        <v>0.23058578888268677</v>
      </c>
      <c r="AW11" s="60">
        <f t="shared" ca="1" si="21"/>
        <v>5.2836592177057495</v>
      </c>
      <c r="AX11" s="60">
        <f t="shared" ca="1" si="22"/>
        <v>7.9490479266905334</v>
      </c>
      <c r="AY11" s="60">
        <f t="shared" ca="1" si="23"/>
        <v>5.8025946478586832</v>
      </c>
      <c r="AZ11" s="60">
        <f t="shared" ca="1" si="24"/>
        <v>8.3594566687302585</v>
      </c>
      <c r="BA11" s="60">
        <f t="shared" ca="1" si="25"/>
        <v>5.9855888705699689</v>
      </c>
      <c r="BB11" s="60">
        <f t="shared" ca="1" si="26"/>
        <v>4.7975075132934419</v>
      </c>
      <c r="BC11" s="60">
        <f t="shared" ca="1" si="27"/>
        <v>5.9459686033266568</v>
      </c>
      <c r="BD11" s="60">
        <f t="shared" ca="1" si="28"/>
        <v>3.0109915082366712</v>
      </c>
      <c r="BE11" s="60">
        <f t="shared" ca="1" si="29"/>
        <v>-3.1464348462039271</v>
      </c>
      <c r="BF11" s="60">
        <f t="shared" ca="1" si="30"/>
        <v>2.9052069445259843</v>
      </c>
      <c r="BG11" s="60">
        <f t="shared" ca="1" si="31"/>
        <v>3.1372050141588392</v>
      </c>
      <c r="BH11" s="60">
        <f t="shared" ca="1" si="32"/>
        <v>9.552276657818215E-2</v>
      </c>
      <c r="BI11" s="61">
        <f t="shared" ca="1" si="33"/>
        <v>0.23288930300375821</v>
      </c>
      <c r="BJ11" s="62">
        <f t="shared" ca="1" si="34"/>
        <v>-1.5912006176612703</v>
      </c>
      <c r="BK11" s="62">
        <f t="shared" ca="1" si="35"/>
        <v>-0.77096325933027066</v>
      </c>
      <c r="BL11" s="62">
        <f t="shared" ca="1" si="36"/>
        <v>9.2213860779377654E-2</v>
      </c>
      <c r="BM11" s="62">
        <f t="shared" ca="1" si="37"/>
        <v>0.67312257594878133</v>
      </c>
      <c r="BN11" s="62">
        <f t="shared" ca="1" si="38"/>
        <v>0.91994778899786578</v>
      </c>
      <c r="BO11" s="69">
        <f t="shared" ca="1" si="38"/>
        <v>0.97434584114053369</v>
      </c>
    </row>
    <row r="12" spans="1:67" ht="15.6" x14ac:dyDescent="0.3">
      <c r="A12" s="2" t="s">
        <v>143</v>
      </c>
      <c r="B12" s="63">
        <f ca="1">AVERAGE(OFFSET('CAL_Adj - Qrtrs'!$B12,,4*COLUMNS($A$1:A11)-4,,4))</f>
        <v>1854.1322112107327</v>
      </c>
      <c r="C12" s="63">
        <f ca="1">AVERAGE(OFFSET('CAL_Adj - Qrtrs'!$B12,,4*COLUMNS($A$1:B11)-4,,4))</f>
        <v>1827.9013741292727</v>
      </c>
      <c r="D12" s="63">
        <f ca="1">AVERAGE(OFFSET('CAL_Adj - Qrtrs'!$B12,,4*COLUMNS($A$1:C11)-4,,4))</f>
        <v>1855.4292232375849</v>
      </c>
      <c r="E12" s="63">
        <f ca="1">AVERAGE(OFFSET('CAL_Adj - Qrtrs'!$B12,,4*COLUMNS($A$1:D11)-4,,4))</f>
        <v>1778.1695062086294</v>
      </c>
      <c r="F12" s="63">
        <f ca="1">AVERAGE(OFFSET('CAL_Adj - Qrtrs'!$B12,,4*COLUMNS($A$1:E11)-4,,4))</f>
        <v>1630.2318836266154</v>
      </c>
      <c r="G12" s="63">
        <f ca="1">AVERAGE(OFFSET('CAL_Adj - Qrtrs'!$B12,,4*COLUMNS($A$1:F11)-4,,4))</f>
        <v>1542.4764250313647</v>
      </c>
      <c r="H12" s="63">
        <f ca="1">AVERAGE(OFFSET('CAL_Adj - Qrtrs'!$B12,,4*COLUMNS($A$1:G11)-4,,4))</f>
        <v>1518.2784308292419</v>
      </c>
      <c r="I12" s="63">
        <f ca="1">AVERAGE(OFFSET('CAL_Adj - Qrtrs'!$B12,,4*COLUMNS($A$1:H11)-4,,4))</f>
        <v>1501.8530796057503</v>
      </c>
      <c r="J12" s="63">
        <f ca="1">AVERAGE(OFFSET('CAL_Adj - Qrtrs'!$B12,,4*COLUMNS($A$1:I11)-4,,4))</f>
        <v>1487.2974022972594</v>
      </c>
      <c r="K12" s="63">
        <f ca="1">AVERAGE(OFFSET('CAL_Adj - Qrtrs'!$B12,,4*COLUMNS($A$1:J11)-4,,4))</f>
        <v>1462.1373775184018</v>
      </c>
      <c r="L12" s="63">
        <f ca="1">AVERAGE(OFFSET('CAL_Adj - Qrtrs'!$B12,,4*COLUMNS($A$1:K11)-4,,4))</f>
        <v>1421.7798651326293</v>
      </c>
      <c r="M12" s="63">
        <f ca="1">AVERAGE(OFFSET('CAL_Adj - Qrtrs'!$B12,,4*COLUMNS($A$1:L11)-4,,4))</f>
        <v>1282.9308569660234</v>
      </c>
      <c r="N12" s="63">
        <f ca="1">AVERAGE(OFFSET('CAL_Adj - Qrtrs'!$B12,,4*COLUMNS($A$1:M11)-4,,4))</f>
        <v>1239.5430964417799</v>
      </c>
      <c r="O12" s="63">
        <f ca="1">AVERAGE(OFFSET('CAL_Adj - Qrtrs'!$B12,,4*COLUMNS($A$1:N11)-4,,4))</f>
        <v>1245.4600624697673</v>
      </c>
      <c r="P12" s="63">
        <f ca="1">AVERAGE(OFFSET('CAL_Adj - Qrtrs'!$B12,,4*COLUMNS($A$1:O11)-4,,4))</f>
        <v>1248.8599759719614</v>
      </c>
      <c r="Q12" s="63">
        <f ca="1">AVERAGE(OFFSET('CAL_Adj - Qrtrs'!$B12,,4*COLUMNS($A$1:P11)-4,,4))</f>
        <v>1249.5273931964844</v>
      </c>
      <c r="R12" s="63">
        <f ca="1">AVERAGE(OFFSET('CAL_Adj - Qrtrs'!$B12,,4*COLUMNS($A$1:Q11)-4,,4))</f>
        <v>1263.5110829103437</v>
      </c>
      <c r="S12" s="63">
        <f ca="1">AVERAGE(OFFSET('CAL_Adj - Qrtrs'!$B12,,4*COLUMNS($A$1:R11)-4,,4))</f>
        <v>1281.6021235807134</v>
      </c>
      <c r="T12" s="63">
        <f ca="1">AVERAGE(OFFSET('CAL_Adj - Qrtrs'!$B12,,4*COLUMNS($A$1:S11)-4,,4))</f>
        <v>1284.804697715751</v>
      </c>
      <c r="U12" s="63">
        <f ca="1">AVERAGE(OFFSET('CAL_Adj - Qrtrs'!$B12,,4*COLUMNS($A$1:T11)-4,,4))</f>
        <v>1284.3127705678078</v>
      </c>
      <c r="V12" s="63">
        <f ca="1">AVERAGE(OFFSET('CAL_Adj - Qrtrs'!$B12,,4*COLUMNS($A$1:U11)-4,,4))</f>
        <v>1291.8199170105827</v>
      </c>
      <c r="W12" s="63">
        <f ca="1">AVERAGE(OFFSET('CAL_Adj - Qrtrs'!$B12,,4*COLUMNS($A$1:V11)-4,,4))</f>
        <v>1291.9581750421976</v>
      </c>
      <c r="X12" s="63">
        <f ca="1">AVERAGE(OFFSET('CAL_Adj - Qrtrs'!$B12,,4*COLUMNS($A$1:W11)-4,,4))</f>
        <v>1228.2136732016538</v>
      </c>
      <c r="Y12" s="63">
        <f ca="1">AVERAGE(OFFSET('CAL_Adj - Qrtrs'!$B12,,4*COLUMNS($A$1:X11)-4,,4))</f>
        <v>1242.2621976550151</v>
      </c>
      <c r="Z12" s="63">
        <f ca="1">AVERAGE(OFFSET('CAL_Adj - Qrtrs'!$B12,,4*COLUMNS($A$1:Y11)-4,,4))</f>
        <v>1293.5170974988878</v>
      </c>
      <c r="AA12" s="63">
        <f ca="1">AVERAGE(OFFSET('CAL_Adj - Qrtrs'!$B12,,4*COLUMNS($A$1:Z11)-4,,4))</f>
        <v>1286.1972736782832</v>
      </c>
      <c r="AB12" s="64">
        <f ca="1">AVERAGE(OFFSET('CAL_Adj - Qrtrs'!$B12,,4*COLUMNS($A$1:AA11)-4,,4))</f>
        <v>1258.0502091379715</v>
      </c>
      <c r="AC12" s="65">
        <f ca="1">AVERAGE(OFFSET('CAL_Adj - Qrtrs'!$B12,,4*COLUMNS($A$1:AB11)-4,,4))</f>
        <v>1234.3264973932887</v>
      </c>
      <c r="AD12" s="65">
        <f ca="1">AVERAGE(OFFSET('CAL_Adj - Qrtrs'!$B12,,4*COLUMNS($A$1:AC11)-4,,4))</f>
        <v>1211.7811542225015</v>
      </c>
      <c r="AE12" s="65">
        <f ca="1">AVERAGE(OFFSET('CAL_Adj - Qrtrs'!$B12,,4*COLUMNS($A$1:AD11)-4,,4))</f>
        <v>1204.6189375639842</v>
      </c>
      <c r="AF12" s="65">
        <f ca="1">AVERAGE(OFFSET('CAL_Adj - Qrtrs'!$B12,,4*COLUMNS($A$1:AE11)-4,,4))</f>
        <v>1201.4700626776362</v>
      </c>
      <c r="AG12" s="65">
        <f ca="1">AVERAGE(OFFSET('CAL_Adj - Qrtrs'!$B12,,4*COLUMNS($A$1:AF11)-4,,4))</f>
        <v>1200.7564266926888</v>
      </c>
      <c r="AH12" s="65">
        <f ca="1">AVERAGE(OFFSET('CAL_Adj - Qrtrs'!$B12,,4*COLUMNS($A$1:AG11)-4,,4))</f>
        <v>1200.7530377798171</v>
      </c>
      <c r="AI12" s="46"/>
      <c r="AJ12" s="60">
        <f t="shared" ca="1" si="8"/>
        <v>-1.4147231207601751</v>
      </c>
      <c r="AK12" s="60">
        <f t="shared" ca="1" si="9"/>
        <v>1.5059810938336415</v>
      </c>
      <c r="AL12" s="60">
        <f t="shared" ca="1" si="10"/>
        <v>-4.1639808224073978</v>
      </c>
      <c r="AM12" s="60">
        <f t="shared" ca="1" si="11"/>
        <v>-8.3196580565282012</v>
      </c>
      <c r="AN12" s="60">
        <f t="shared" ca="1" si="12"/>
        <v>-5.3830046802930802</v>
      </c>
      <c r="AO12" s="60">
        <f t="shared" ca="1" si="13"/>
        <v>-1.5687756266116515</v>
      </c>
      <c r="AP12" s="60">
        <f t="shared" ca="1" si="14"/>
        <v>-1.0818405168622758</v>
      </c>
      <c r="AQ12" s="60">
        <f t="shared" ca="1" si="15"/>
        <v>-0.96918117398753223</v>
      </c>
      <c r="AR12" s="60">
        <f t="shared" ca="1" si="16"/>
        <v>-1.6916606416440882</v>
      </c>
      <c r="AS12" s="60">
        <f t="shared" ca="1" si="17"/>
        <v>-2.7601724028332275</v>
      </c>
      <c r="AT12" s="60">
        <f t="shared" ca="1" si="18"/>
        <v>-9.7658583843887481</v>
      </c>
      <c r="AU12" s="60">
        <f t="shared" ca="1" si="19"/>
        <v>-3.3819250888430852</v>
      </c>
      <c r="AV12" s="60">
        <f t="shared" ca="1" si="20"/>
        <v>0.47735056933257969</v>
      </c>
      <c r="AW12" s="60">
        <f t="shared" ca="1" si="21"/>
        <v>0.27298454640545256</v>
      </c>
      <c r="AX12" s="60">
        <f t="shared" ca="1" si="22"/>
        <v>5.3442118200930366E-2</v>
      </c>
      <c r="AY12" s="60">
        <f t="shared" ca="1" si="23"/>
        <v>1.1191182994465532</v>
      </c>
      <c r="AZ12" s="60">
        <f t="shared" ca="1" si="24"/>
        <v>1.4318070426971863</v>
      </c>
      <c r="BA12" s="60">
        <f t="shared" ca="1" si="25"/>
        <v>0.24988832931158722</v>
      </c>
      <c r="BB12" s="60">
        <f t="shared" ca="1" si="26"/>
        <v>-3.8288087583882024E-2</v>
      </c>
      <c r="BC12" s="60">
        <f t="shared" ca="1" si="27"/>
        <v>0.58452634084265043</v>
      </c>
      <c r="BD12" s="60">
        <f t="shared" ca="1" si="28"/>
        <v>1.0702577796983803E-2</v>
      </c>
      <c r="BE12" s="60">
        <f t="shared" ca="1" si="29"/>
        <v>-4.9339446951107142</v>
      </c>
      <c r="BF12" s="60">
        <f t="shared" ca="1" si="30"/>
        <v>1.1438176239106923</v>
      </c>
      <c r="BG12" s="60">
        <f t="shared" ca="1" si="31"/>
        <v>4.1259325076964615</v>
      </c>
      <c r="BH12" s="60">
        <f t="shared" ca="1" si="32"/>
        <v>-0.56588535511111759</v>
      </c>
      <c r="BI12" s="61">
        <f t="shared" ca="1" si="33"/>
        <v>-2.1883940447033012</v>
      </c>
      <c r="BJ12" s="62">
        <f t="shared" ca="1" si="34"/>
        <v>-1.8857523787495278</v>
      </c>
      <c r="BK12" s="62">
        <f t="shared" ca="1" si="35"/>
        <v>-1.826529951224376</v>
      </c>
      <c r="BL12" s="62">
        <f t="shared" ca="1" si="36"/>
        <v>-0.59104869171799912</v>
      </c>
      <c r="BM12" s="62">
        <f t="shared" ca="1" si="37"/>
        <v>-0.26140008164871054</v>
      </c>
      <c r="BN12" s="62">
        <f t="shared" ca="1" si="38"/>
        <v>-5.9396901106045785E-2</v>
      </c>
      <c r="BO12" s="69">
        <f t="shared" ca="1" si="38"/>
        <v>-2.822314997819042E-4</v>
      </c>
    </row>
    <row r="13" spans="1:67" ht="15.6" x14ac:dyDescent="0.3">
      <c r="A13" s="5" t="s">
        <v>242</v>
      </c>
      <c r="B13" s="63">
        <f ca="1">AVERAGE(OFFSET('CAL_Adj - Qrtrs'!$B13,,4*COLUMNS($A$1:A12)-4,,4))</f>
        <v>1203.1531439790306</v>
      </c>
      <c r="C13" s="63">
        <f ca="1">AVERAGE(OFFSET('CAL_Adj - Qrtrs'!$B13,,4*COLUMNS($A$1:B12)-4,,4))</f>
        <v>1181.7759442005511</v>
      </c>
      <c r="D13" s="63">
        <f ca="1">AVERAGE(OFFSET('CAL_Adj - Qrtrs'!$B13,,4*COLUMNS($A$1:C12)-4,,4))</f>
        <v>1209.6543511203784</v>
      </c>
      <c r="E13" s="63">
        <f ca="1">AVERAGE(OFFSET('CAL_Adj - Qrtrs'!$B13,,4*COLUMNS($A$1:D12)-4,,4))</f>
        <v>1163.2356458372562</v>
      </c>
      <c r="F13" s="63">
        <f ca="1">AVERAGE(OFFSET('CAL_Adj - Qrtrs'!$B13,,4*COLUMNS($A$1:E12)-4,,4))</f>
        <v>1047.7234120656021</v>
      </c>
      <c r="G13" s="63">
        <f ca="1">AVERAGE(OFFSET('CAL_Adj - Qrtrs'!$B13,,4*COLUMNS($A$1:F12)-4,,4))</f>
        <v>978.23440199193124</v>
      </c>
      <c r="H13" s="63">
        <f ca="1">AVERAGE(OFFSET('CAL_Adj - Qrtrs'!$B13,,4*COLUMNS($A$1:G12)-4,,4))</f>
        <v>964.31509342759432</v>
      </c>
      <c r="I13" s="63">
        <f ca="1">AVERAGE(OFFSET('CAL_Adj - Qrtrs'!$B13,,4*COLUMNS($A$1:H12)-4,,4))</f>
        <v>959.53243237255788</v>
      </c>
      <c r="J13" s="63">
        <f ca="1">AVERAGE(OFFSET('CAL_Adj - Qrtrs'!$B13,,4*COLUMNS($A$1:I12)-4,,4))</f>
        <v>948.28103163009882</v>
      </c>
      <c r="K13" s="63">
        <f ca="1">AVERAGE(OFFSET('CAL_Adj - Qrtrs'!$B13,,4*COLUMNS($A$1:J12)-4,,4))</f>
        <v>929.20926431472765</v>
      </c>
      <c r="L13" s="63">
        <f ca="1">AVERAGE(OFFSET('CAL_Adj - Qrtrs'!$B13,,4*COLUMNS($A$1:K12)-4,,4))</f>
        <v>899.52104225561527</v>
      </c>
      <c r="M13" s="63">
        <f ca="1">AVERAGE(OFFSET('CAL_Adj - Qrtrs'!$B13,,4*COLUMNS($A$1:L12)-4,,4))</f>
        <v>801.13232740184037</v>
      </c>
      <c r="N13" s="63">
        <f ca="1">AVERAGE(OFFSET('CAL_Adj - Qrtrs'!$B13,,4*COLUMNS($A$1:M12)-4,,4))</f>
        <v>771.08607274518033</v>
      </c>
      <c r="O13" s="63">
        <f ca="1">AVERAGE(OFFSET('CAL_Adj - Qrtrs'!$B13,,4*COLUMNS($A$1:N12)-4,,4))</f>
        <v>778.51836762796825</v>
      </c>
      <c r="P13" s="63">
        <f ca="1">AVERAGE(OFFSET('CAL_Adj - Qrtrs'!$B13,,4*COLUMNS($A$1:O12)-4,,4))</f>
        <v>779.95451625908152</v>
      </c>
      <c r="Q13" s="63">
        <f ca="1">AVERAGE(OFFSET('CAL_Adj - Qrtrs'!$B13,,4*COLUMNS($A$1:P12)-4,,4))</f>
        <v>778.12815885949192</v>
      </c>
      <c r="R13" s="63">
        <f ca="1">AVERAGE(OFFSET('CAL_Adj - Qrtrs'!$B13,,4*COLUMNS($A$1:Q12)-4,,4))</f>
        <v>786.51644025358621</v>
      </c>
      <c r="S13" s="63">
        <f ca="1">AVERAGE(OFFSET('CAL_Adj - Qrtrs'!$B13,,4*COLUMNS($A$1:R12)-4,,4))</f>
        <v>798.58001885999454</v>
      </c>
      <c r="T13" s="63">
        <f ca="1">AVERAGE(OFFSET('CAL_Adj - Qrtrs'!$B13,,4*COLUMNS($A$1:S12)-4,,4))</f>
        <v>797.21160020200909</v>
      </c>
      <c r="U13" s="63">
        <f ca="1">AVERAGE(OFFSET('CAL_Adj - Qrtrs'!$B13,,4*COLUMNS($A$1:T12)-4,,4))</f>
        <v>799.71559931558897</v>
      </c>
      <c r="V13" s="63">
        <f ca="1">AVERAGE(OFFSET('CAL_Adj - Qrtrs'!$B13,,4*COLUMNS($A$1:U12)-4,,4))</f>
        <v>812.39483359310316</v>
      </c>
      <c r="W13" s="63">
        <f ca="1">AVERAGE(OFFSET('CAL_Adj - Qrtrs'!$B13,,4*COLUMNS($A$1:V12)-4,,4))</f>
        <v>814.68928283371224</v>
      </c>
      <c r="X13" s="63">
        <f ca="1">AVERAGE(OFFSET('CAL_Adj - Qrtrs'!$B13,,4*COLUMNS($A$1:W12)-4,,4))</f>
        <v>781.99708554842914</v>
      </c>
      <c r="Y13" s="63">
        <f ca="1">AVERAGE(OFFSET('CAL_Adj - Qrtrs'!$B13,,4*COLUMNS($A$1:X12)-4,,4))</f>
        <v>787.07752593055193</v>
      </c>
      <c r="Z13" s="63">
        <f ca="1">AVERAGE(OFFSET('CAL_Adj - Qrtrs'!$B13,,4*COLUMNS($A$1:Y12)-4,,4))</f>
        <v>822.05384385713455</v>
      </c>
      <c r="AA13" s="63">
        <f ca="1">AVERAGE(OFFSET('CAL_Adj - Qrtrs'!$B13,,4*COLUMNS($A$1:Z12)-4,,4))</f>
        <v>820.89737672303204</v>
      </c>
      <c r="AB13" s="64">
        <f ca="1">AVERAGE(OFFSET('CAL_Adj - Qrtrs'!$B13,,4*COLUMNS($A$1:AA12)-4,,4))</f>
        <v>803.25879797950051</v>
      </c>
      <c r="AC13" s="65">
        <f ca="1">AVERAGE(OFFSET('CAL_Adj - Qrtrs'!$B13,,4*COLUMNS($A$1:AB12)-4,,4))</f>
        <v>788.38751112275941</v>
      </c>
      <c r="AD13" s="65">
        <f ca="1">AVERAGE(OFFSET('CAL_Adj - Qrtrs'!$B13,,4*COLUMNS($A$1:AC12)-4,,4))</f>
        <v>771.01773904614288</v>
      </c>
      <c r="AE13" s="65">
        <f ca="1">AVERAGE(OFFSET('CAL_Adj - Qrtrs'!$B13,,4*COLUMNS($A$1:AD12)-4,,4))</f>
        <v>765.12666011925705</v>
      </c>
      <c r="AF13" s="65">
        <f ca="1">AVERAGE(OFFSET('CAL_Adj - Qrtrs'!$B13,,4*COLUMNS($A$1:AE12)-4,,4))</f>
        <v>762.50950192511459</v>
      </c>
      <c r="AG13" s="65">
        <f ca="1">AVERAGE(OFFSET('CAL_Adj - Qrtrs'!$B13,,4*COLUMNS($A$1:AF12)-4,,4))</f>
        <v>762.21113081833516</v>
      </c>
      <c r="AH13" s="65">
        <f ca="1">AVERAGE(OFFSET('CAL_Adj - Qrtrs'!$B13,,4*COLUMNS($A$1:AG12)-4,,4))</f>
        <v>762.70258857036106</v>
      </c>
      <c r="AI13" s="46"/>
      <c r="AJ13" s="60">
        <f t="shared" ca="1" si="8"/>
        <v>-1.7767646525679637</v>
      </c>
      <c r="AK13" s="60">
        <f t="shared" ca="1" si="9"/>
        <v>2.3590264344639733</v>
      </c>
      <c r="AL13" s="60">
        <f t="shared" ca="1" si="10"/>
        <v>-3.837352814060413</v>
      </c>
      <c r="AM13" s="60">
        <f t="shared" ca="1" si="11"/>
        <v>-9.9302522395204313</v>
      </c>
      <c r="AN13" s="60">
        <f t="shared" ca="1" si="12"/>
        <v>-6.6323811488255613</v>
      </c>
      <c r="AO13" s="60">
        <f t="shared" ca="1" si="13"/>
        <v>-1.4229011508891665</v>
      </c>
      <c r="AP13" s="60">
        <f t="shared" ca="1" si="14"/>
        <v>-0.49596455428658759</v>
      </c>
      <c r="AQ13" s="60">
        <f t="shared" ca="1" si="15"/>
        <v>-1.1725920211616669</v>
      </c>
      <c r="AR13" s="60">
        <f t="shared" ca="1" si="16"/>
        <v>-2.0111935891606647</v>
      </c>
      <c r="AS13" s="60">
        <f t="shared" ca="1" si="17"/>
        <v>-3.1949985002578285</v>
      </c>
      <c r="AT13" s="60">
        <f t="shared" ca="1" si="18"/>
        <v>-10.937900308263826</v>
      </c>
      <c r="AU13" s="60">
        <f t="shared" ca="1" si="19"/>
        <v>-3.7504733773636834</v>
      </c>
      <c r="AV13" s="60">
        <f t="shared" ca="1" si="20"/>
        <v>0.96387357332596846</v>
      </c>
      <c r="AW13" s="60">
        <f t="shared" ca="1" si="21"/>
        <v>0.18447202928415507</v>
      </c>
      <c r="AX13" s="60">
        <f t="shared" ca="1" si="22"/>
        <v>-0.23416203913394495</v>
      </c>
      <c r="AY13" s="60">
        <f t="shared" ca="1" si="23"/>
        <v>1.0780076904541191</v>
      </c>
      <c r="AZ13" s="60">
        <f t="shared" ca="1" si="24"/>
        <v>1.5337986581080099</v>
      </c>
      <c r="BA13" s="60">
        <f t="shared" ca="1" si="25"/>
        <v>-0.17135648597105257</v>
      </c>
      <c r="BB13" s="60">
        <f t="shared" ca="1" si="26"/>
        <v>0.31409466607679182</v>
      </c>
      <c r="BC13" s="60">
        <f t="shared" ca="1" si="27"/>
        <v>1.5854679198911814</v>
      </c>
      <c r="BD13" s="60">
        <f t="shared" ca="1" si="28"/>
        <v>0.28243030922059376</v>
      </c>
      <c r="BE13" s="60">
        <f t="shared" ca="1" si="29"/>
        <v>-4.0128424387234745</v>
      </c>
      <c r="BF13" s="60">
        <f t="shared" ca="1" si="30"/>
        <v>0.64967510442315302</v>
      </c>
      <c r="BG13" s="60">
        <f t="shared" ca="1" si="31"/>
        <v>4.4438211960417195</v>
      </c>
      <c r="BH13" s="60">
        <f t="shared" ca="1" si="32"/>
        <v>-0.14068021732934755</v>
      </c>
      <c r="BI13" s="61">
        <f t="shared" ca="1" si="33"/>
        <v>-2.1486947386704536</v>
      </c>
      <c r="BJ13" s="62">
        <f t="shared" ca="1" si="34"/>
        <v>-1.8513693088887395</v>
      </c>
      <c r="BK13" s="62">
        <f t="shared" ca="1" si="35"/>
        <v>-2.2032023378807497</v>
      </c>
      <c r="BL13" s="62">
        <f t="shared" ca="1" si="36"/>
        <v>-0.76406529040096149</v>
      </c>
      <c r="BM13" s="62">
        <f t="shared" ca="1" si="37"/>
        <v>-0.34205554851983733</v>
      </c>
      <c r="BN13" s="62">
        <f t="shared" ca="1" si="38"/>
        <v>-3.9130149332711195E-2</v>
      </c>
      <c r="BO13" s="69">
        <f t="shared" ca="1" si="38"/>
        <v>6.4477902795556652E-2</v>
      </c>
    </row>
    <row r="14" spans="1:67" ht="15.6" x14ac:dyDescent="0.3">
      <c r="A14" s="5" t="s">
        <v>243</v>
      </c>
      <c r="B14" s="63">
        <f ca="1">AVERAGE(OFFSET('CAL_Adj - Qrtrs'!$B14,,4*COLUMNS($A$1:A13)-4,,4))</f>
        <v>650.9790672317024</v>
      </c>
      <c r="C14" s="63">
        <f ca="1">AVERAGE(OFFSET('CAL_Adj - Qrtrs'!$B14,,4*COLUMNS($A$1:B13)-4,,4))</f>
        <v>646.12542992872147</v>
      </c>
      <c r="D14" s="63">
        <f ca="1">AVERAGE(OFFSET('CAL_Adj - Qrtrs'!$B14,,4*COLUMNS($A$1:C13)-4,,4))</f>
        <v>645.77487211720666</v>
      </c>
      <c r="E14" s="63">
        <f ca="1">AVERAGE(OFFSET('CAL_Adj - Qrtrs'!$B14,,4*COLUMNS($A$1:D13)-4,,4))</f>
        <v>614.93386037137316</v>
      </c>
      <c r="F14" s="63">
        <f ca="1">AVERAGE(OFFSET('CAL_Adj - Qrtrs'!$B14,,4*COLUMNS($A$1:E13)-4,,4))</f>
        <v>582.50847156101327</v>
      </c>
      <c r="G14" s="63">
        <f ca="1">AVERAGE(OFFSET('CAL_Adj - Qrtrs'!$B14,,4*COLUMNS($A$1:F13)-4,,4))</f>
        <v>564.24202303943343</v>
      </c>
      <c r="H14" s="63">
        <f ca="1">AVERAGE(OFFSET('CAL_Adj - Qrtrs'!$B14,,4*COLUMNS($A$1:G13)-4,,4))</f>
        <v>553.96333740164755</v>
      </c>
      <c r="I14" s="63">
        <f ca="1">AVERAGE(OFFSET('CAL_Adj - Qrtrs'!$B14,,4*COLUMNS($A$1:H13)-4,,4))</f>
        <v>542.3206472331924</v>
      </c>
      <c r="J14" s="63">
        <f ca="1">AVERAGE(OFFSET('CAL_Adj - Qrtrs'!$B14,,4*COLUMNS($A$1:I13)-4,,4))</f>
        <v>539.01637066716069</v>
      </c>
      <c r="K14" s="63">
        <f ca="1">AVERAGE(OFFSET('CAL_Adj - Qrtrs'!$B14,,4*COLUMNS($A$1:J13)-4,,4))</f>
        <v>532.92811320367412</v>
      </c>
      <c r="L14" s="63">
        <f ca="1">AVERAGE(OFFSET('CAL_Adj - Qrtrs'!$B14,,4*COLUMNS($A$1:K13)-4,,4))</f>
        <v>522.25882287701415</v>
      </c>
      <c r="M14" s="63">
        <f ca="1">AVERAGE(OFFSET('CAL_Adj - Qrtrs'!$B14,,4*COLUMNS($A$1:L13)-4,,4))</f>
        <v>481.79852956418313</v>
      </c>
      <c r="N14" s="63">
        <f ca="1">AVERAGE(OFFSET('CAL_Adj - Qrtrs'!$B14,,4*COLUMNS($A$1:M13)-4,,4))</f>
        <v>468.45702369659961</v>
      </c>
      <c r="O14" s="63">
        <f ca="1">AVERAGE(OFFSET('CAL_Adj - Qrtrs'!$B14,,4*COLUMNS($A$1:N13)-4,,4))</f>
        <v>466.94169484179906</v>
      </c>
      <c r="P14" s="63">
        <f ca="1">AVERAGE(OFFSET('CAL_Adj - Qrtrs'!$B14,,4*COLUMNS($A$1:O13)-4,,4))</f>
        <v>468.90545971287986</v>
      </c>
      <c r="Q14" s="63">
        <f ca="1">AVERAGE(OFFSET('CAL_Adj - Qrtrs'!$B14,,4*COLUMNS($A$1:P13)-4,,4))</f>
        <v>471.39923433699249</v>
      </c>
      <c r="R14" s="63">
        <f ca="1">AVERAGE(OFFSET('CAL_Adj - Qrtrs'!$B14,,4*COLUMNS($A$1:Q13)-4,,4))</f>
        <v>476.99464265675738</v>
      </c>
      <c r="S14" s="63">
        <f ca="1">AVERAGE(OFFSET('CAL_Adj - Qrtrs'!$B14,,4*COLUMNS($A$1:R13)-4,,4))</f>
        <v>483.02210472071874</v>
      </c>
      <c r="T14" s="63">
        <f ca="1">AVERAGE(OFFSET('CAL_Adj - Qrtrs'!$B14,,4*COLUMNS($A$1:S13)-4,,4))</f>
        <v>487.59309751374184</v>
      </c>
      <c r="U14" s="63">
        <f ca="1">AVERAGE(OFFSET('CAL_Adj - Qrtrs'!$B14,,4*COLUMNS($A$1:T13)-4,,4))</f>
        <v>484.59717125221891</v>
      </c>
      <c r="V14" s="63">
        <f ca="1">AVERAGE(OFFSET('CAL_Adj - Qrtrs'!$B14,,4*COLUMNS($A$1:U13)-4,,4))</f>
        <v>479.42508341747947</v>
      </c>
      <c r="W14" s="63">
        <f ca="1">AVERAGE(OFFSET('CAL_Adj - Qrtrs'!$B14,,4*COLUMNS($A$1:V13)-4,,4))</f>
        <v>477.26889220848545</v>
      </c>
      <c r="X14" s="63">
        <f ca="1">AVERAGE(OFFSET('CAL_Adj - Qrtrs'!$B14,,4*COLUMNS($A$1:W13)-4,,4))</f>
        <v>446.21658765322451</v>
      </c>
      <c r="Y14" s="63">
        <f ca="1">AVERAGE(OFFSET('CAL_Adj - Qrtrs'!$B14,,4*COLUMNS($A$1:X13)-4,,4))</f>
        <v>455.18467172446316</v>
      </c>
      <c r="Z14" s="63">
        <f ca="1">AVERAGE(OFFSET('CAL_Adj - Qrtrs'!$B14,,4*COLUMNS($A$1:Y13)-4,,4))</f>
        <v>471.46325364175311</v>
      </c>
      <c r="AA14" s="63">
        <f ca="1">AVERAGE(OFFSET('CAL_Adj - Qrtrs'!$B14,,4*COLUMNS($A$1:Z13)-4,,4))</f>
        <v>465.29989695525097</v>
      </c>
      <c r="AB14" s="64">
        <f ca="1">AVERAGE(OFFSET('CAL_Adj - Qrtrs'!$B14,,4*COLUMNS($A$1:AA13)-4,,4))</f>
        <v>454.79141115847091</v>
      </c>
      <c r="AC14" s="65">
        <f ca="1">AVERAGE(OFFSET('CAL_Adj - Qrtrs'!$B14,,4*COLUMNS($A$1:AB13)-4,,4))</f>
        <v>445.93898627052943</v>
      </c>
      <c r="AD14" s="65">
        <f ca="1">AVERAGE(OFFSET('CAL_Adj - Qrtrs'!$B14,,4*COLUMNS($A$1:AC13)-4,,4))</f>
        <v>440.76341517635871</v>
      </c>
      <c r="AE14" s="65">
        <f ca="1">AVERAGE(OFFSET('CAL_Adj - Qrtrs'!$B14,,4*COLUMNS($A$1:AD13)-4,,4))</f>
        <v>439.49227744472716</v>
      </c>
      <c r="AF14" s="65">
        <f ca="1">AVERAGE(OFFSET('CAL_Adj - Qrtrs'!$B14,,4*COLUMNS($A$1:AE13)-4,,4))</f>
        <v>438.96056075252147</v>
      </c>
      <c r="AG14" s="65">
        <f ca="1">AVERAGE(OFFSET('CAL_Adj - Qrtrs'!$B14,,4*COLUMNS($A$1:AF13)-4,,4))</f>
        <v>438.54529587435366</v>
      </c>
      <c r="AH14" s="65">
        <f ca="1">AVERAGE(OFFSET('CAL_Adj - Qrtrs'!$B14,,4*COLUMNS($A$1:AG13)-4,,4))</f>
        <v>438.05044920945602</v>
      </c>
      <c r="AI14" s="46"/>
      <c r="AJ14" s="60">
        <f t="shared" ca="1" si="8"/>
        <v>-0.74559038028996216</v>
      </c>
      <c r="AK14" s="60">
        <f t="shared" ca="1" si="9"/>
        <v>-5.4255380654721908E-2</v>
      </c>
      <c r="AL14" s="60">
        <f t="shared" ca="1" si="10"/>
        <v>-4.7758147734549672</v>
      </c>
      <c r="AM14" s="60">
        <f t="shared" ca="1" si="11"/>
        <v>-5.272988023586378</v>
      </c>
      <c r="AN14" s="60">
        <f t="shared" ca="1" si="12"/>
        <v>-3.1358253851019868</v>
      </c>
      <c r="AO14" s="60">
        <f t="shared" ca="1" si="13"/>
        <v>-1.8216802751445438</v>
      </c>
      <c r="AP14" s="60">
        <f t="shared" ca="1" si="14"/>
        <v>-2.1017077092258307</v>
      </c>
      <c r="AQ14" s="60">
        <f t="shared" ca="1" si="15"/>
        <v>-0.60928467003596998</v>
      </c>
      <c r="AR14" s="60">
        <f t="shared" ca="1" si="16"/>
        <v>-1.1295125333486422</v>
      </c>
      <c r="AS14" s="60">
        <f t="shared" ca="1" si="17"/>
        <v>-2.0020130412190085</v>
      </c>
      <c r="AT14" s="60">
        <f t="shared" ca="1" si="18"/>
        <v>-7.747172769613309</v>
      </c>
      <c r="AU14" s="60">
        <f t="shared" ca="1" si="19"/>
        <v>-2.7691047292426885</v>
      </c>
      <c r="AV14" s="60">
        <f t="shared" ca="1" si="20"/>
        <v>-0.32347233111013063</v>
      </c>
      <c r="AW14" s="60">
        <f t="shared" ca="1" si="21"/>
        <v>0.42055890334362633</v>
      </c>
      <c r="AX14" s="60">
        <f t="shared" ca="1" si="22"/>
        <v>0.53182887348754981</v>
      </c>
      <c r="AY14" s="60">
        <f t="shared" ca="1" si="23"/>
        <v>1.1869786610142929</v>
      </c>
      <c r="AZ14" s="60">
        <f t="shared" ca="1" si="24"/>
        <v>1.2636330736105705</v>
      </c>
      <c r="BA14" s="60">
        <f t="shared" ca="1" si="25"/>
        <v>0.94633201013978319</v>
      </c>
      <c r="BB14" s="60">
        <f t="shared" ca="1" si="26"/>
        <v>-0.61443163916783394</v>
      </c>
      <c r="BC14" s="60">
        <f t="shared" ca="1" si="27"/>
        <v>-1.0672963322040374</v>
      </c>
      <c r="BD14" s="60">
        <f t="shared" ca="1" si="28"/>
        <v>-0.44974518096217997</v>
      </c>
      <c r="BE14" s="60">
        <f t="shared" ca="1" si="29"/>
        <v>-6.5062494250508029</v>
      </c>
      <c r="BF14" s="60">
        <f t="shared" ca="1" si="30"/>
        <v>2.0098051751962664</v>
      </c>
      <c r="BG14" s="60">
        <f t="shared" ca="1" si="31"/>
        <v>3.5762588084565117</v>
      </c>
      <c r="BH14" s="60">
        <f t="shared" ca="1" si="32"/>
        <v>-1.3072825164833435</v>
      </c>
      <c r="BI14" s="61">
        <f t="shared" ca="1" si="33"/>
        <v>-2.2584328656730213</v>
      </c>
      <c r="BJ14" s="62">
        <f t="shared" ca="1" si="34"/>
        <v>-1.9464802260429792</v>
      </c>
      <c r="BK14" s="62">
        <f t="shared" ca="1" si="35"/>
        <v>-1.1606007219631009</v>
      </c>
      <c r="BL14" s="62">
        <f t="shared" ca="1" si="36"/>
        <v>-0.28839456449054612</v>
      </c>
      <c r="BM14" s="62">
        <f t="shared" ca="1" si="37"/>
        <v>-0.12098430836992025</v>
      </c>
      <c r="BN14" s="62">
        <f t="shared" ca="1" si="38"/>
        <v>-9.460186524636871E-2</v>
      </c>
      <c r="BO14" s="69">
        <f t="shared" ca="1" si="38"/>
        <v>-0.1128382106826642</v>
      </c>
    </row>
    <row r="15" spans="1:67" ht="15.6" x14ac:dyDescent="0.3">
      <c r="A15" s="1" t="s">
        <v>146</v>
      </c>
      <c r="B15" s="63">
        <f ca="1">AVERAGE(OFFSET('CAL_Adj - Qrtrs'!$B15,,4*COLUMNS($A$1:A14)-4,,4))</f>
        <v>11186.697747836217</v>
      </c>
      <c r="C15" s="63">
        <f ca="1">AVERAGE(OFFSET('CAL_Adj - Qrtrs'!$B15,,4*COLUMNS($A$1:B14)-4,,4))</f>
        <v>11553.346125782713</v>
      </c>
      <c r="D15" s="63">
        <f ca="1">AVERAGE(OFFSET('CAL_Adj - Qrtrs'!$B15,,4*COLUMNS($A$1:C14)-4,,4))</f>
        <v>11971.5579739188</v>
      </c>
      <c r="E15" s="63">
        <f ca="1">AVERAGE(OFFSET('CAL_Adj - Qrtrs'!$B15,,4*COLUMNS($A$1:D14)-4,,4))</f>
        <v>12132.678347134184</v>
      </c>
      <c r="F15" s="63">
        <f ca="1">AVERAGE(OFFSET('CAL_Adj - Qrtrs'!$B15,,4*COLUMNS($A$1:E14)-4,,4))</f>
        <v>12166.908379193934</v>
      </c>
      <c r="G15" s="63">
        <f ca="1">AVERAGE(OFFSET('CAL_Adj - Qrtrs'!$B15,,4*COLUMNS($A$1:F14)-4,,4))</f>
        <v>12216.646877987623</v>
      </c>
      <c r="H15" s="63">
        <f ca="1">AVERAGE(OFFSET('CAL_Adj - Qrtrs'!$B15,,4*COLUMNS($A$1:G14)-4,,4))</f>
        <v>12352.529427731795</v>
      </c>
      <c r="I15" s="63">
        <f ca="1">AVERAGE(OFFSET('CAL_Adj - Qrtrs'!$B15,,4*COLUMNS($A$1:H14)-4,,4))</f>
        <v>12612.805544851544</v>
      </c>
      <c r="J15" s="63">
        <f ca="1">AVERAGE(OFFSET('CAL_Adj - Qrtrs'!$B15,,4*COLUMNS($A$1:I14)-4,,4))</f>
        <v>12877.471236820109</v>
      </c>
      <c r="K15" s="63">
        <f ca="1">AVERAGE(OFFSET('CAL_Adj - Qrtrs'!$B15,,4*COLUMNS($A$1:J14)-4,,4))</f>
        <v>13080.205977838288</v>
      </c>
      <c r="L15" s="63">
        <f ca="1">AVERAGE(OFFSET('CAL_Adj - Qrtrs'!$B15,,4*COLUMNS($A$1:K14)-4,,4))</f>
        <v>13049.088282070765</v>
      </c>
      <c r="M15" s="63">
        <f ca="1">AVERAGE(OFFSET('CAL_Adj - Qrtrs'!$B15,,4*COLUMNS($A$1:L14)-4,,4))</f>
        <v>12520.113241325855</v>
      </c>
      <c r="N15" s="63">
        <f ca="1">AVERAGE(OFFSET('CAL_Adj - Qrtrs'!$B15,,4*COLUMNS($A$1:M14)-4,,4))</f>
        <v>12452.860940867486</v>
      </c>
      <c r="O15" s="63">
        <f ca="1">AVERAGE(OFFSET('CAL_Adj - Qrtrs'!$B15,,4*COLUMNS($A$1:N14)-4,,4))</f>
        <v>12600.158276950684</v>
      </c>
      <c r="P15" s="63">
        <f ca="1">AVERAGE(OFFSET('CAL_Adj - Qrtrs'!$B15,,4*COLUMNS($A$1:O14)-4,,4))</f>
        <v>12886.936701100536</v>
      </c>
      <c r="Q15" s="63">
        <f ca="1">AVERAGE(OFFSET('CAL_Adj - Qrtrs'!$B15,,4*COLUMNS($A$1:P14)-4,,4))</f>
        <v>13232.710619556976</v>
      </c>
      <c r="R15" s="63">
        <f ca="1">AVERAGE(OFFSET('CAL_Adj - Qrtrs'!$B15,,4*COLUMNS($A$1:Q14)-4,,4))</f>
        <v>13602.852799661276</v>
      </c>
      <c r="S15" s="63">
        <f ca="1">AVERAGE(OFFSET('CAL_Adj - Qrtrs'!$B15,,4*COLUMNS($A$1:R14)-4,,4))</f>
        <v>14007.993139314085</v>
      </c>
      <c r="T15" s="63">
        <f ca="1">AVERAGE(OFFSET('CAL_Adj - Qrtrs'!$B15,,4*COLUMNS($A$1:S14)-4,,4))</f>
        <v>14393.613178162921</v>
      </c>
      <c r="U15" s="63">
        <f ca="1">AVERAGE(OFFSET('CAL_Adj - Qrtrs'!$B15,,4*COLUMNS($A$1:T14)-4,,4))</f>
        <v>14707.876885094991</v>
      </c>
      <c r="V15" s="63">
        <f ca="1">AVERAGE(OFFSET('CAL_Adj - Qrtrs'!$B15,,4*COLUMNS($A$1:U14)-4,,4))</f>
        <v>14992.523779232615</v>
      </c>
      <c r="W15" s="63">
        <f ca="1">AVERAGE(OFFSET('CAL_Adj - Qrtrs'!$B15,,4*COLUMNS($A$1:V14)-4,,4))</f>
        <v>15223.023081431373</v>
      </c>
      <c r="X15" s="63">
        <f ca="1">AVERAGE(OFFSET('CAL_Adj - Qrtrs'!$B15,,4*COLUMNS($A$1:W14)-4,,4))</f>
        <v>14081.608201364594</v>
      </c>
      <c r="Y15" s="63">
        <f ca="1">AVERAGE(OFFSET('CAL_Adj - Qrtrs'!$B15,,4*COLUMNS($A$1:X14)-4,,4))</f>
        <v>14606.785626410088</v>
      </c>
      <c r="Z15" s="63">
        <f ca="1">AVERAGE(OFFSET('CAL_Adj - Qrtrs'!$B15,,4*COLUMNS($A$1:Y14)-4,,4))</f>
        <v>15434.701362672928</v>
      </c>
      <c r="AA15" s="63">
        <f ca="1">AVERAGE(OFFSET('CAL_Adj - Qrtrs'!$B15,,4*COLUMNS($A$1:Z14)-4,,4))</f>
        <v>15609.223756698193</v>
      </c>
      <c r="AB15" s="64">
        <f ca="1">AVERAGE(OFFSET('CAL_Adj - Qrtrs'!$B15,,4*COLUMNS($A$1:AA14)-4,,4))</f>
        <v>15743.582876567918</v>
      </c>
      <c r="AC15" s="65">
        <f ca="1">AVERAGE(OFFSET('CAL_Adj - Qrtrs'!$B15,,4*COLUMNS($A$1:AB14)-4,,4))</f>
        <v>15804.745364967108</v>
      </c>
      <c r="AD15" s="65">
        <f ca="1">AVERAGE(OFFSET('CAL_Adj - Qrtrs'!$B15,,4*COLUMNS($A$1:AC14)-4,,4))</f>
        <v>15840.633577645309</v>
      </c>
      <c r="AE15" s="65">
        <f ca="1">AVERAGE(OFFSET('CAL_Adj - Qrtrs'!$B15,,4*COLUMNS($A$1:AD14)-4,,4))</f>
        <v>15889.869738842528</v>
      </c>
      <c r="AF15" s="65">
        <f ca="1">AVERAGE(OFFSET('CAL_Adj - Qrtrs'!$B15,,4*COLUMNS($A$1:AE14)-4,,4))</f>
        <v>15963.310759350485</v>
      </c>
      <c r="AG15" s="65">
        <f ca="1">AVERAGE(OFFSET('CAL_Adj - Qrtrs'!$B15,,4*COLUMNS($A$1:AF14)-4,,4))</f>
        <v>16052.806200072784</v>
      </c>
      <c r="AH15" s="65">
        <f ca="1">AVERAGE(OFFSET('CAL_Adj - Qrtrs'!$B15,,4*COLUMNS($A$1:AG14)-4,,4))</f>
        <v>16150.238369786011</v>
      </c>
      <c r="AI15" s="46"/>
      <c r="AJ15" s="60">
        <f t="shared" ca="1" si="8"/>
        <v>3.2775389682573319</v>
      </c>
      <c r="AK15" s="60">
        <f t="shared" ca="1" si="9"/>
        <v>3.619833107940873</v>
      </c>
      <c r="AL15" s="60">
        <f t="shared" ca="1" si="10"/>
        <v>1.3458596914988075</v>
      </c>
      <c r="AM15" s="60">
        <f t="shared" ca="1" si="11"/>
        <v>0.28213087894013444</v>
      </c>
      <c r="AN15" s="60">
        <f t="shared" ca="1" si="12"/>
        <v>0.40880145755635144</v>
      </c>
      <c r="AO15" s="60">
        <f t="shared" ca="1" si="13"/>
        <v>1.1122736958944834</v>
      </c>
      <c r="AP15" s="60">
        <f t="shared" ca="1" si="14"/>
        <v>2.1070673714439492</v>
      </c>
      <c r="AQ15" s="60">
        <f t="shared" ca="1" si="15"/>
        <v>2.0983887448942751</v>
      </c>
      <c r="AR15" s="60">
        <f t="shared" ca="1" si="16"/>
        <v>1.5743365858857938</v>
      </c>
      <c r="AS15" s="60">
        <f t="shared" ca="1" si="17"/>
        <v>-0.23789912651410727</v>
      </c>
      <c r="AT15" s="60">
        <f t="shared" ca="1" si="18"/>
        <v>-4.0537317957432535</v>
      </c>
      <c r="AU15" s="60">
        <f t="shared" ca="1" si="19"/>
        <v>-0.53715409087823351</v>
      </c>
      <c r="AV15" s="60">
        <f t="shared" ca="1" si="20"/>
        <v>1.1828393232899748</v>
      </c>
      <c r="AW15" s="60">
        <f t="shared" ca="1" si="21"/>
        <v>2.2759906490575688</v>
      </c>
      <c r="AX15" s="60">
        <f t="shared" ca="1" si="22"/>
        <v>2.6831350729526804</v>
      </c>
      <c r="AY15" s="60">
        <f t="shared" ca="1" si="23"/>
        <v>2.7971758073304764</v>
      </c>
      <c r="AZ15" s="60">
        <f t="shared" ca="1" si="24"/>
        <v>2.9783483333944316</v>
      </c>
      <c r="BA15" s="60">
        <f t="shared" ca="1" si="25"/>
        <v>2.7528571367341437</v>
      </c>
      <c r="BB15" s="60">
        <f t="shared" ca="1" si="26"/>
        <v>2.1833552357017005</v>
      </c>
      <c r="BC15" s="60">
        <f t="shared" ca="1" si="27"/>
        <v>1.9353363939705437</v>
      </c>
      <c r="BD15" s="60">
        <f t="shared" ca="1" si="28"/>
        <v>1.5374282915464832</v>
      </c>
      <c r="BE15" s="60">
        <f t="shared" ca="1" si="29"/>
        <v>-7.4979514513056618</v>
      </c>
      <c r="BF15" s="60">
        <f t="shared" ca="1" si="30"/>
        <v>3.7295273205698365</v>
      </c>
      <c r="BG15" s="60">
        <f t="shared" ca="1" si="31"/>
        <v>5.6680214075703894</v>
      </c>
      <c r="BH15" s="60">
        <f t="shared" ca="1" si="32"/>
        <v>1.1307144202175934</v>
      </c>
      <c r="BI15" s="61">
        <f t="shared" ca="1" si="33"/>
        <v>0.86076746649281777</v>
      </c>
      <c r="BJ15" s="62">
        <f t="shared" ca="1" si="34"/>
        <v>0.38849154527729191</v>
      </c>
      <c r="BK15" s="62">
        <f t="shared" ca="1" si="35"/>
        <v>0.22707238775103722</v>
      </c>
      <c r="BL15" s="62">
        <f t="shared" ca="1" si="36"/>
        <v>0.31082191855444918</v>
      </c>
      <c r="BM15" s="62">
        <f t="shared" ca="1" si="37"/>
        <v>0.46218768130257271</v>
      </c>
      <c r="BN15" s="62">
        <f t="shared" ca="1" si="38"/>
        <v>0.56063207733945131</v>
      </c>
      <c r="BO15" s="69">
        <f t="shared" ca="1" si="38"/>
        <v>0.60694789745101563</v>
      </c>
    </row>
    <row r="16" spans="1:67" ht="15.6" x14ac:dyDescent="0.3">
      <c r="A16" s="2" t="s">
        <v>147</v>
      </c>
      <c r="B16" s="63">
        <f ca="1">AVERAGE(OFFSET('CAL_Adj - Qrtrs'!$B16,,4*COLUMNS($A$1:A15)-4,,4))</f>
        <v>2571.8332626707952</v>
      </c>
      <c r="C16" s="63">
        <f ca="1">AVERAGE(OFFSET('CAL_Adj - Qrtrs'!$B16,,4*COLUMNS($A$1:B15)-4,,4))</f>
        <v>2633.7767897450021</v>
      </c>
      <c r="D16" s="63">
        <f ca="1">AVERAGE(OFFSET('CAL_Adj - Qrtrs'!$B16,,4*COLUMNS($A$1:C15)-4,,4))</f>
        <v>2711.0245422547332</v>
      </c>
      <c r="E16" s="63">
        <f ca="1">AVERAGE(OFFSET('CAL_Adj - Qrtrs'!$B16,,4*COLUMNS($A$1:D15)-4,,4))</f>
        <v>2731.4810402009662</v>
      </c>
      <c r="F16" s="63">
        <f ca="1">AVERAGE(OFFSET('CAL_Adj - Qrtrs'!$B16,,4*COLUMNS($A$1:E15)-4,,4))</f>
        <v>2706.7033570006961</v>
      </c>
      <c r="G16" s="63">
        <f ca="1">AVERAGE(OFFSET('CAL_Adj - Qrtrs'!$B16,,4*COLUMNS($A$1:F15)-4,,4))</f>
        <v>2701.5728484205474</v>
      </c>
      <c r="H16" s="63">
        <f ca="1">AVERAGE(OFFSET('CAL_Adj - Qrtrs'!$B16,,4*COLUMNS($A$1:G15)-4,,4))</f>
        <v>2736.7866585037227</v>
      </c>
      <c r="I16" s="63">
        <f ca="1">AVERAGE(OFFSET('CAL_Adj - Qrtrs'!$B16,,4*COLUMNS($A$1:H15)-4,,4))</f>
        <v>2803.063082599514</v>
      </c>
      <c r="J16" s="63">
        <f ca="1">AVERAGE(OFFSET('CAL_Adj - Qrtrs'!$B16,,4*COLUMNS($A$1:I15)-4,,4))</f>
        <v>2857.8965487947944</v>
      </c>
      <c r="K16" s="63">
        <f ca="1">AVERAGE(OFFSET('CAL_Adj - Qrtrs'!$B16,,4*COLUMNS($A$1:J15)-4,,4))</f>
        <v>2893.5338796524147</v>
      </c>
      <c r="L16" s="63">
        <f ca="1">AVERAGE(OFFSET('CAL_Adj - Qrtrs'!$B16,,4*COLUMNS($A$1:K15)-4,,4))</f>
        <v>2828.2754751659841</v>
      </c>
      <c r="M16" s="63">
        <f ca="1">AVERAGE(OFFSET('CAL_Adj - Qrtrs'!$B16,,4*COLUMNS($A$1:L15)-4,,4))</f>
        <v>2627.940069212103</v>
      </c>
      <c r="N16" s="63">
        <f ca="1">AVERAGE(OFFSET('CAL_Adj - Qrtrs'!$B16,,4*COLUMNS($A$1:M15)-4,,4))</f>
        <v>2606.759979159433</v>
      </c>
      <c r="O16" s="63">
        <f ca="1">AVERAGE(OFFSET('CAL_Adj - Qrtrs'!$B16,,4*COLUMNS($A$1:N15)-4,,4))</f>
        <v>2655.9310404607691</v>
      </c>
      <c r="P16" s="63">
        <f ca="1">AVERAGE(OFFSET('CAL_Adj - Qrtrs'!$B16,,4*COLUMNS($A$1:O15)-4,,4))</f>
        <v>2707.0719025502131</v>
      </c>
      <c r="Q16" s="63">
        <f ca="1">AVERAGE(OFFSET('CAL_Adj - Qrtrs'!$B16,,4*COLUMNS($A$1:P15)-4,,4))</f>
        <v>2761.0956696233043</v>
      </c>
      <c r="R16" s="63">
        <f ca="1">AVERAGE(OFFSET('CAL_Adj - Qrtrs'!$B16,,4*COLUMNS($A$1:Q15)-4,,4))</f>
        <v>2827.2378152461815</v>
      </c>
      <c r="S16" s="63">
        <f ca="1">AVERAGE(OFFSET('CAL_Adj - Qrtrs'!$B16,,4*COLUMNS($A$1:R15)-4,,4))</f>
        <v>2899.0750776688033</v>
      </c>
      <c r="T16" s="63">
        <f ca="1">AVERAGE(OFFSET('CAL_Adj - Qrtrs'!$B16,,4*COLUMNS($A$1:S15)-4,,4))</f>
        <v>2956.8878107583491</v>
      </c>
      <c r="U16" s="63">
        <f ca="1">AVERAGE(OFFSET('CAL_Adj - Qrtrs'!$B16,,4*COLUMNS($A$1:T15)-4,,4))</f>
        <v>3005.6144114808194</v>
      </c>
      <c r="V16" s="63">
        <f ca="1">AVERAGE(OFFSET('CAL_Adj - Qrtrs'!$B16,,4*COLUMNS($A$1:U15)-4,,4))</f>
        <v>3034.355573873253</v>
      </c>
      <c r="W16" s="63">
        <f ca="1">AVERAGE(OFFSET('CAL_Adj - Qrtrs'!$B16,,4*COLUMNS($A$1:V15)-4,,4))</f>
        <v>3040.0170934853577</v>
      </c>
      <c r="X16" s="63">
        <f ca="1">AVERAGE(OFFSET('CAL_Adj - Qrtrs'!$B16,,4*COLUMNS($A$1:W15)-4,,4))</f>
        <v>2890.3396460857539</v>
      </c>
      <c r="Y16" s="63">
        <f ca="1">AVERAGE(OFFSET('CAL_Adj - Qrtrs'!$B16,,4*COLUMNS($A$1:X15)-4,,4))</f>
        <v>3022.5606433642151</v>
      </c>
      <c r="Z16" s="63">
        <f ca="1">AVERAGE(OFFSET('CAL_Adj - Qrtrs'!$B16,,4*COLUMNS($A$1:Y15)-4,,4))</f>
        <v>3123.6900725143169</v>
      </c>
      <c r="AA16" s="63">
        <f ca="1">AVERAGE(OFFSET('CAL_Adj - Qrtrs'!$B16,,4*COLUMNS($A$1:Z15)-4,,4))</f>
        <v>3104.9710970312863</v>
      </c>
      <c r="AB16" s="64">
        <f ca="1">AVERAGE(OFFSET('CAL_Adj - Qrtrs'!$B16,,4*COLUMNS($A$1:AA15)-4,,4))</f>
        <v>3075.9067152290131</v>
      </c>
      <c r="AC16" s="65">
        <f ca="1">AVERAGE(OFFSET('CAL_Adj - Qrtrs'!$B16,,4*COLUMNS($A$1:AB15)-4,,4))</f>
        <v>3042.5641572578493</v>
      </c>
      <c r="AD16" s="65">
        <f ca="1">AVERAGE(OFFSET('CAL_Adj - Qrtrs'!$B16,,4*COLUMNS($A$1:AC15)-4,,4))</f>
        <v>3024.4739122066121</v>
      </c>
      <c r="AE16" s="65">
        <f ca="1">AVERAGE(OFFSET('CAL_Adj - Qrtrs'!$B16,,4*COLUMNS($A$1:AD15)-4,,4))</f>
        <v>3015.2428354513149</v>
      </c>
      <c r="AF16" s="65">
        <f ca="1">AVERAGE(OFFSET('CAL_Adj - Qrtrs'!$B16,,4*COLUMNS($A$1:AE15)-4,,4))</f>
        <v>3012.265026106772</v>
      </c>
      <c r="AG16" s="65">
        <f ca="1">AVERAGE(OFFSET('CAL_Adj - Qrtrs'!$B16,,4*COLUMNS($A$1:AF15)-4,,4))</f>
        <v>3014.1202444582759</v>
      </c>
      <c r="AH16" s="65">
        <f ca="1">AVERAGE(OFFSET('CAL_Adj - Qrtrs'!$B16,,4*COLUMNS($A$1:AG15)-4,,4))</f>
        <v>3019.1205600274816</v>
      </c>
      <c r="AI16" s="46"/>
      <c r="AJ16" s="60">
        <f t="shared" ca="1" si="8"/>
        <v>2.408535886571439</v>
      </c>
      <c r="AK16" s="60">
        <f t="shared" ca="1" si="9"/>
        <v>2.932965041324187</v>
      </c>
      <c r="AL16" s="60">
        <f t="shared" ca="1" si="10"/>
        <v>0.75456705121597079</v>
      </c>
      <c r="AM16" s="60">
        <f t="shared" ca="1" si="11"/>
        <v>-0.9071153281169031</v>
      </c>
      <c r="AN16" s="60">
        <f t="shared" ca="1" si="12"/>
        <v>-0.18954824018224681</v>
      </c>
      <c r="AO16" s="60">
        <f t="shared" ca="1" si="13"/>
        <v>1.3034558777033523</v>
      </c>
      <c r="AP16" s="60">
        <f t="shared" ca="1" si="14"/>
        <v>2.4216876346520255</v>
      </c>
      <c r="AQ16" s="60">
        <f t="shared" ca="1" si="15"/>
        <v>1.9561980797245804</v>
      </c>
      <c r="AR16" s="60">
        <f t="shared" ca="1" si="16"/>
        <v>1.2469776371943464</v>
      </c>
      <c r="AS16" s="60">
        <f t="shared" ca="1" si="17"/>
        <v>-2.2553184859985032</v>
      </c>
      <c r="AT16" s="60">
        <f t="shared" ca="1" si="18"/>
        <v>-7.0833059832025036</v>
      </c>
      <c r="AU16" s="60">
        <f t="shared" ca="1" si="19"/>
        <v>-0.80595787935986429</v>
      </c>
      <c r="AV16" s="60">
        <f t="shared" ca="1" si="20"/>
        <v>1.8862903257089059</v>
      </c>
      <c r="AW16" s="60">
        <f t="shared" ca="1" si="21"/>
        <v>1.9255342593748948</v>
      </c>
      <c r="AX16" s="60">
        <f t="shared" ca="1" si="22"/>
        <v>1.9956532008698291</v>
      </c>
      <c r="AY16" s="60">
        <f t="shared" ca="1" si="23"/>
        <v>2.3955035803558733</v>
      </c>
      <c r="AZ16" s="60">
        <f t="shared" ca="1" si="24"/>
        <v>2.5408991785279555</v>
      </c>
      <c r="BA16" s="60">
        <f t="shared" ca="1" si="25"/>
        <v>1.9941785411102364</v>
      </c>
      <c r="BB16" s="60">
        <f t="shared" ca="1" si="26"/>
        <v>1.6479015722268286</v>
      </c>
      <c r="BC16" s="60">
        <f t="shared" ca="1" si="27"/>
        <v>0.95624915433756286</v>
      </c>
      <c r="BD16" s="60">
        <f t="shared" ca="1" si="28"/>
        <v>0.186580625581656</v>
      </c>
      <c r="BE16" s="60">
        <f t="shared" ca="1" si="29"/>
        <v>-4.9235725588634649</v>
      </c>
      <c r="BF16" s="60">
        <f t="shared" ca="1" si="30"/>
        <v>4.5745833870258767</v>
      </c>
      <c r="BG16" s="60">
        <f t="shared" ca="1" si="31"/>
        <v>3.3458196900738146</v>
      </c>
      <c r="BH16" s="60">
        <f t="shared" ca="1" si="32"/>
        <v>-0.59925841067719476</v>
      </c>
      <c r="BI16" s="61">
        <f t="shared" ca="1" si="33"/>
        <v>-0.93605965704679495</v>
      </c>
      <c r="BJ16" s="62">
        <f t="shared" ca="1" si="34"/>
        <v>-1.0839911953793191</v>
      </c>
      <c r="BK16" s="62">
        <f t="shared" ca="1" si="35"/>
        <v>-0.59457234477977572</v>
      </c>
      <c r="BL16" s="62">
        <f t="shared" ca="1" si="36"/>
        <v>-0.3052126427026236</v>
      </c>
      <c r="BM16" s="62">
        <f t="shared" ca="1" si="37"/>
        <v>-9.8758524836928263E-2</v>
      </c>
      <c r="BN16" s="62">
        <f t="shared" ca="1" si="38"/>
        <v>6.1588815573165867E-2</v>
      </c>
      <c r="BO16" s="69">
        <f t="shared" ca="1" si="38"/>
        <v>0.16589635328581043</v>
      </c>
    </row>
    <row r="17" spans="1:67" ht="15.6" x14ac:dyDescent="0.3">
      <c r="A17" s="5" t="s">
        <v>148</v>
      </c>
      <c r="B17" s="63">
        <f ca="1">AVERAGE(OFFSET('CAL_Adj - Qrtrs'!$B17,,4*COLUMNS($A$1:A16)-4,,4))</f>
        <v>2129.5205878104921</v>
      </c>
      <c r="C17" s="63">
        <f ca="1">AVERAGE(OFFSET('CAL_Adj - Qrtrs'!$B17,,4*COLUMNS($A$1:B16)-4,,4))</f>
        <v>2179.6117105892531</v>
      </c>
      <c r="D17" s="63">
        <f ca="1">AVERAGE(OFFSET('CAL_Adj - Qrtrs'!$B17,,4*COLUMNS($A$1:C16)-4,,4))</f>
        <v>2245.2225994814235</v>
      </c>
      <c r="E17" s="63">
        <f ca="1">AVERAGE(OFFSET('CAL_Adj - Qrtrs'!$B17,,4*COLUMNS($A$1:D16)-4,,4))</f>
        <v>2270.0942532572803</v>
      </c>
      <c r="F17" s="63">
        <f ca="1">AVERAGE(OFFSET('CAL_Adj - Qrtrs'!$B17,,4*COLUMNS($A$1:E16)-4,,4))</f>
        <v>2267.9653893894038</v>
      </c>
      <c r="G17" s="63">
        <f ca="1">AVERAGE(OFFSET('CAL_Adj - Qrtrs'!$B17,,4*COLUMNS($A$1:F16)-4,,4))</f>
        <v>2274.1147805615865</v>
      </c>
      <c r="H17" s="63">
        <f ca="1">AVERAGE(OFFSET('CAL_Adj - Qrtrs'!$B17,,4*COLUMNS($A$1:G16)-4,,4))</f>
        <v>2308.2981722813493</v>
      </c>
      <c r="I17" s="63">
        <f ca="1">AVERAGE(OFFSET('CAL_Adj - Qrtrs'!$B17,,4*COLUMNS($A$1:H16)-4,,4))</f>
        <v>2368.7650277059533</v>
      </c>
      <c r="J17" s="63">
        <f ca="1">AVERAGE(OFFSET('CAL_Adj - Qrtrs'!$B17,,4*COLUMNS($A$1:I16)-4,,4))</f>
        <v>2415.5321649823109</v>
      </c>
      <c r="K17" s="63">
        <f ca="1">AVERAGE(OFFSET('CAL_Adj - Qrtrs'!$B17,,4*COLUMNS($A$1:J16)-4,,4))</f>
        <v>2440.8352219470885</v>
      </c>
      <c r="L17" s="63">
        <f ca="1">AVERAGE(OFFSET('CAL_Adj - Qrtrs'!$B17,,4*COLUMNS($A$1:K16)-4,,4))</f>
        <v>2379.607103417819</v>
      </c>
      <c r="M17" s="63">
        <f ca="1">AVERAGE(OFFSET('CAL_Adj - Qrtrs'!$B17,,4*COLUMNS($A$1:L16)-4,,4))</f>
        <v>2209.6385916817749</v>
      </c>
      <c r="N17" s="63">
        <f ca="1">AVERAGE(OFFSET('CAL_Adj - Qrtrs'!$B17,,4*COLUMNS($A$1:M16)-4,,4))</f>
        <v>2196.5682187945313</v>
      </c>
      <c r="O17" s="63">
        <f ca="1">AVERAGE(OFFSET('CAL_Adj - Qrtrs'!$B17,,4*COLUMNS($A$1:N16)-4,,4))</f>
        <v>2238.5381206794832</v>
      </c>
      <c r="P17" s="63">
        <f ca="1">AVERAGE(OFFSET('CAL_Adj - Qrtrs'!$B17,,4*COLUMNS($A$1:O16)-4,,4))</f>
        <v>2277.0965857831479</v>
      </c>
      <c r="Q17" s="63">
        <f ca="1">AVERAGE(OFFSET('CAL_Adj - Qrtrs'!$B17,,4*COLUMNS($A$1:P16)-4,,4))</f>
        <v>2314.6839027815499</v>
      </c>
      <c r="R17" s="63">
        <f ca="1">AVERAGE(OFFSET('CAL_Adj - Qrtrs'!$B17,,4*COLUMNS($A$1:Q16)-4,,4))</f>
        <v>2358.4076124603148</v>
      </c>
      <c r="S17" s="63">
        <f ca="1">AVERAGE(OFFSET('CAL_Adj - Qrtrs'!$B17,,4*COLUMNS($A$1:R16)-4,,4))</f>
        <v>2397.623838935438</v>
      </c>
      <c r="T17" s="63">
        <f ca="1">AVERAGE(OFFSET('CAL_Adj - Qrtrs'!$B17,,4*COLUMNS($A$1:S16)-4,,4))</f>
        <v>2419.2726100153463</v>
      </c>
      <c r="U17" s="63">
        <f ca="1">AVERAGE(OFFSET('CAL_Adj - Qrtrs'!$B17,,4*COLUMNS($A$1:T16)-4,,4))</f>
        <v>2428.6293433995979</v>
      </c>
      <c r="V17" s="63">
        <f ca="1">AVERAGE(OFFSET('CAL_Adj - Qrtrs'!$B17,,4*COLUMNS($A$1:U16)-4,,4))</f>
        <v>2422.6909956614249</v>
      </c>
      <c r="W17" s="63">
        <f ca="1">AVERAGE(OFFSET('CAL_Adj - Qrtrs'!$B17,,4*COLUMNS($A$1:V16)-4,,4))</f>
        <v>2389.4821998042553</v>
      </c>
      <c r="X17" s="63">
        <f ca="1">AVERAGE(OFFSET('CAL_Adj - Qrtrs'!$B17,,4*COLUMNS($A$1:W16)-4,,4))</f>
        <v>2214.5057288416751</v>
      </c>
      <c r="Y17" s="63">
        <f ca="1">AVERAGE(OFFSET('CAL_Adj - Qrtrs'!$B17,,4*COLUMNS($A$1:X16)-4,,4))</f>
        <v>2289.8344029734035</v>
      </c>
      <c r="Z17" s="63">
        <f ca="1">AVERAGE(OFFSET('CAL_Adj - Qrtrs'!$B17,,4*COLUMNS($A$1:Y16)-4,,4))</f>
        <v>2340.830166819846</v>
      </c>
      <c r="AA17" s="63">
        <f ca="1">AVERAGE(OFFSET('CAL_Adj - Qrtrs'!$B17,,4*COLUMNS($A$1:Z16)-4,,4))</f>
        <v>2337.5411391290681</v>
      </c>
      <c r="AB17" s="64">
        <f ca="1">AVERAGE(OFFSET('CAL_Adj - Qrtrs'!$B17,,4*COLUMNS($A$1:AA16)-4,,4))</f>
        <v>2310.5086275791064</v>
      </c>
      <c r="AC17" s="65">
        <f ca="1">AVERAGE(OFFSET('CAL_Adj - Qrtrs'!$B17,,4*COLUMNS($A$1:AB16)-4,,4))</f>
        <v>2278.7331595109886</v>
      </c>
      <c r="AD17" s="65">
        <f ca="1">AVERAGE(OFFSET('CAL_Adj - Qrtrs'!$B17,,4*COLUMNS($A$1:AC16)-4,,4))</f>
        <v>2259.783739137391</v>
      </c>
      <c r="AE17" s="65">
        <f ca="1">AVERAGE(OFFSET('CAL_Adj - Qrtrs'!$B17,,4*COLUMNS($A$1:AD16)-4,,4))</f>
        <v>2246.0577916784559</v>
      </c>
      <c r="AF17" s="65">
        <f ca="1">AVERAGE(OFFSET('CAL_Adj - Qrtrs'!$B17,,4*COLUMNS($A$1:AE16)-4,,4))</f>
        <v>2237.2865798645362</v>
      </c>
      <c r="AG17" s="65">
        <f ca="1">AVERAGE(OFFSET('CAL_Adj - Qrtrs'!$B17,,4*COLUMNS($A$1:AF16)-4,,4))</f>
        <v>2232.5131605632341</v>
      </c>
      <c r="AH17" s="65">
        <f ca="1">AVERAGE(OFFSET('CAL_Adj - Qrtrs'!$B17,,4*COLUMNS($A$1:AG16)-4,,4))</f>
        <v>2230.1362966461061</v>
      </c>
      <c r="AI17" s="46"/>
      <c r="AJ17" s="60">
        <f t="shared" ca="1" si="8"/>
        <v>2.3522253349174349</v>
      </c>
      <c r="AK17" s="60">
        <f t="shared" ca="1" si="9"/>
        <v>3.0102099641606594</v>
      </c>
      <c r="AL17" s="60">
        <f t="shared" ca="1" si="10"/>
        <v>1.1077589269590238</v>
      </c>
      <c r="AM17" s="60">
        <f t="shared" ca="1" si="11"/>
        <v>-9.3778655437848357E-2</v>
      </c>
      <c r="AN17" s="60">
        <f t="shared" ca="1" si="12"/>
        <v>0.27114131463170654</v>
      </c>
      <c r="AO17" s="60">
        <f t="shared" ca="1" si="13"/>
        <v>1.5031515564628339</v>
      </c>
      <c r="AP17" s="60">
        <f t="shared" ca="1" si="14"/>
        <v>2.6195426635391428</v>
      </c>
      <c r="AQ17" s="60">
        <f t="shared" ca="1" si="15"/>
        <v>1.9743257237147427</v>
      </c>
      <c r="AR17" s="60">
        <f t="shared" ca="1" si="16"/>
        <v>1.0475148015660185</v>
      </c>
      <c r="AS17" s="60">
        <f t="shared" ca="1" si="17"/>
        <v>-2.5084904535434771</v>
      </c>
      <c r="AT17" s="60">
        <f t="shared" ca="1" si="18"/>
        <v>-7.1427132442124179</v>
      </c>
      <c r="AU17" s="60">
        <f t="shared" ca="1" si="19"/>
        <v>-0.59151632020038036</v>
      </c>
      <c r="AV17" s="60">
        <f t="shared" ca="1" si="20"/>
        <v>1.9107033201083423</v>
      </c>
      <c r="AW17" s="60">
        <f t="shared" ca="1" si="21"/>
        <v>1.7224841849894812</v>
      </c>
      <c r="AX17" s="60">
        <f t="shared" ca="1" si="22"/>
        <v>1.6506685413818278</v>
      </c>
      <c r="AY17" s="60">
        <f t="shared" ca="1" si="23"/>
        <v>1.8889710869904208</v>
      </c>
      <c r="AZ17" s="60">
        <f t="shared" ca="1" si="24"/>
        <v>1.6628264880052868</v>
      </c>
      <c r="BA17" s="60">
        <f t="shared" ca="1" si="25"/>
        <v>0.90292608574997768</v>
      </c>
      <c r="BB17" s="60">
        <f t="shared" ca="1" si="26"/>
        <v>0.38675812496353768</v>
      </c>
      <c r="BC17" s="60">
        <f t="shared" ca="1" si="27"/>
        <v>-0.24451436998040865</v>
      </c>
      <c r="BD17" s="60">
        <f t="shared" ca="1" si="28"/>
        <v>-1.3707400537930847</v>
      </c>
      <c r="BE17" s="60">
        <f t="shared" ca="1" si="29"/>
        <v>-7.322777753980092</v>
      </c>
      <c r="BF17" s="60">
        <f t="shared" ca="1" si="30"/>
        <v>3.4016021340856906</v>
      </c>
      <c r="BG17" s="60">
        <f t="shared" ca="1" si="31"/>
        <v>2.2270502958739335</v>
      </c>
      <c r="BH17" s="60">
        <f t="shared" ca="1" si="32"/>
        <v>-0.140506890990999</v>
      </c>
      <c r="BI17" s="61">
        <f t="shared" ca="1" si="33"/>
        <v>-1.1564507292493587</v>
      </c>
      <c r="BJ17" s="62">
        <f t="shared" ca="1" si="34"/>
        <v>-1.3752585767840775</v>
      </c>
      <c r="BK17" s="62">
        <f t="shared" ca="1" si="35"/>
        <v>-0.83157697927492835</v>
      </c>
      <c r="BL17" s="62">
        <f t="shared" ca="1" si="36"/>
        <v>-0.60740093050560828</v>
      </c>
      <c r="BM17" s="62">
        <f t="shared" ca="1" si="37"/>
        <v>-0.39051585611095119</v>
      </c>
      <c r="BN17" s="62">
        <f t="shared" ca="1" si="38"/>
        <v>-0.21335752622227977</v>
      </c>
      <c r="BO17" s="69">
        <f t="shared" ca="1" si="38"/>
        <v>-0.10646584123734648</v>
      </c>
    </row>
    <row r="18" spans="1:67" ht="15.6" x14ac:dyDescent="0.3">
      <c r="A18" s="6" t="s">
        <v>149</v>
      </c>
      <c r="B18" s="63">
        <f ca="1">AVERAGE(OFFSET('CAL_Adj - Qrtrs'!$B18,,4*COLUMNS($A$1:A17)-4,,4))</f>
        <v>1470.5420372975138</v>
      </c>
      <c r="C18" s="63">
        <f ca="1">AVERAGE(OFFSET('CAL_Adj - Qrtrs'!$B18,,4*COLUMNS($A$1:B17)-4,,4))</f>
        <v>1507.3584137400399</v>
      </c>
      <c r="D18" s="63">
        <f ca="1">AVERAGE(OFFSET('CAL_Adj - Qrtrs'!$B18,,4*COLUMNS($A$1:C17)-4,,4))</f>
        <v>1556.2102639835534</v>
      </c>
      <c r="E18" s="63">
        <f ca="1">AVERAGE(OFFSET('CAL_Adj - Qrtrs'!$B18,,4*COLUMNS($A$1:D17)-4,,4))</f>
        <v>1570.2202656757768</v>
      </c>
      <c r="F18" s="63">
        <f ca="1">AVERAGE(OFFSET('CAL_Adj - Qrtrs'!$B18,,4*COLUMNS($A$1:E17)-4,,4))</f>
        <v>1576.1561898760731</v>
      </c>
      <c r="G18" s="63">
        <f ca="1">AVERAGE(OFFSET('CAL_Adj - Qrtrs'!$B18,,4*COLUMNS($A$1:F17)-4,,4))</f>
        <v>1583.858520123709</v>
      </c>
      <c r="H18" s="63">
        <f ca="1">AVERAGE(OFFSET('CAL_Adj - Qrtrs'!$B18,,4*COLUMNS($A$1:G17)-4,,4))</f>
        <v>1611.5323305884024</v>
      </c>
      <c r="I18" s="63">
        <f ca="1">AVERAGE(OFFSET('CAL_Adj - Qrtrs'!$B18,,4*COLUMNS($A$1:H17)-4,,4))</f>
        <v>1651.8046885448416</v>
      </c>
      <c r="J18" s="63">
        <f ca="1">AVERAGE(OFFSET('CAL_Adj - Qrtrs'!$B18,,4*COLUMNS($A$1:I17)-4,,4))</f>
        <v>1672.3177304439798</v>
      </c>
      <c r="K18" s="63">
        <f ca="1">AVERAGE(OFFSET('CAL_Adj - Qrtrs'!$B18,,4*COLUMNS($A$1:J17)-4,,4))</f>
        <v>1680.5966886744493</v>
      </c>
      <c r="L18" s="63">
        <f ca="1">AVERAGE(OFFSET('CAL_Adj - Qrtrs'!$B18,,4*COLUMNS($A$1:K17)-4,,4))</f>
        <v>1630.0474243898959</v>
      </c>
      <c r="M18" s="63">
        <f ca="1">AVERAGE(OFFSET('CAL_Adj - Qrtrs'!$B18,,4*COLUMNS($A$1:L17)-4,,4))</f>
        <v>1514.990197689058</v>
      </c>
      <c r="N18" s="63">
        <f ca="1">AVERAGE(OFFSET('CAL_Adj - Qrtrs'!$B18,,4*COLUMNS($A$1:M17)-4,,4))</f>
        <v>1508.4961606191764</v>
      </c>
      <c r="O18" s="63">
        <f ca="1">AVERAGE(OFFSET('CAL_Adj - Qrtrs'!$B18,,4*COLUMNS($A$1:N17)-4,,4))</f>
        <v>1536.4298888796104</v>
      </c>
      <c r="P18" s="63">
        <f ca="1">AVERAGE(OFFSET('CAL_Adj - Qrtrs'!$B18,,4*COLUMNS($A$1:O17)-4,,4))</f>
        <v>1559.8963899820915</v>
      </c>
      <c r="Q18" s="63">
        <f ca="1">AVERAGE(OFFSET('CAL_Adj - Qrtrs'!$B18,,4*COLUMNS($A$1:P17)-4,,4))</f>
        <v>1582.7894764677615</v>
      </c>
      <c r="R18" s="63">
        <f ca="1">AVERAGE(OFFSET('CAL_Adj - Qrtrs'!$B18,,4*COLUMNS($A$1:Q17)-4,,4))</f>
        <v>1616.2610503206276</v>
      </c>
      <c r="S18" s="63">
        <f ca="1">AVERAGE(OFFSET('CAL_Adj - Qrtrs'!$B18,,4*COLUMNS($A$1:R17)-4,,4))</f>
        <v>1648.1612412103977</v>
      </c>
      <c r="T18" s="63">
        <f ca="1">AVERAGE(OFFSET('CAL_Adj - Qrtrs'!$B18,,4*COLUMNS($A$1:S17)-4,,4))</f>
        <v>1666.0440606025686</v>
      </c>
      <c r="U18" s="63">
        <f ca="1">AVERAGE(OFFSET('CAL_Adj - Qrtrs'!$B18,,4*COLUMNS($A$1:T17)-4,,4))</f>
        <v>1673.3949359952082</v>
      </c>
      <c r="V18" s="63">
        <f ca="1">AVERAGE(OFFSET('CAL_Adj - Qrtrs'!$B18,,4*COLUMNS($A$1:U17)-4,,4))</f>
        <v>1666.353306135979</v>
      </c>
      <c r="W18" s="63">
        <f ca="1">AVERAGE(OFFSET('CAL_Adj - Qrtrs'!$B18,,4*COLUMNS($A$1:V17)-4,,4))</f>
        <v>1639.9676096063399</v>
      </c>
      <c r="X18" s="63">
        <f ca="1">AVERAGE(OFFSET('CAL_Adj - Qrtrs'!$B18,,4*COLUMNS($A$1:W17)-4,,4))</f>
        <v>1511.4587846251832</v>
      </c>
      <c r="Y18" s="63">
        <f ca="1">AVERAGE(OFFSET('CAL_Adj - Qrtrs'!$B18,,4*COLUMNS($A$1:X17)-4,,4))</f>
        <v>1582.3836351494283</v>
      </c>
      <c r="Z18" s="63">
        <f ca="1">AVERAGE(OFFSET('CAL_Adj - Qrtrs'!$B18,,4*COLUMNS($A$1:Y17)-4,,4))</f>
        <v>1613.28149164826</v>
      </c>
      <c r="AA18" s="63">
        <f ca="1">AVERAGE(OFFSET('CAL_Adj - Qrtrs'!$B18,,4*COLUMNS($A$1:Z17)-4,,4))</f>
        <v>1606.1538375290554</v>
      </c>
      <c r="AB18" s="64">
        <f ca="1">AVERAGE(OFFSET('CAL_Adj - Qrtrs'!$B18,,4*COLUMNS($A$1:AA17)-4,,4))</f>
        <v>1586.2354088159111</v>
      </c>
      <c r="AC18" s="65">
        <f ca="1">AVERAGE(OFFSET('CAL_Adj - Qrtrs'!$B18,,4*COLUMNS($A$1:AB17)-4,,4))</f>
        <v>1570.2162766029287</v>
      </c>
      <c r="AD18" s="65">
        <f ca="1">AVERAGE(OFFSET('CAL_Adj - Qrtrs'!$B18,,4*COLUMNS($A$1:AC17)-4,,4))</f>
        <v>1555.8812436985568</v>
      </c>
      <c r="AE18" s="65">
        <f ca="1">AVERAGE(OFFSET('CAL_Adj - Qrtrs'!$B18,,4*COLUMNS($A$1:AD17)-4,,4))</f>
        <v>1543.9789242657946</v>
      </c>
      <c r="AF18" s="65">
        <f ca="1">AVERAGE(OFFSET('CAL_Adj - Qrtrs'!$B18,,4*COLUMNS($A$1:AE17)-4,,4))</f>
        <v>1534.9823974049145</v>
      </c>
      <c r="AG18" s="65">
        <f ca="1">AVERAGE(OFFSET('CAL_Adj - Qrtrs'!$B18,,4*COLUMNS($A$1:AF17)-4,,4))</f>
        <v>1528.8189424004065</v>
      </c>
      <c r="AH18" s="65">
        <f ca="1">AVERAGE(OFFSET('CAL_Adj - Qrtrs'!$B18,,4*COLUMNS($A$1:AG17)-4,,4))</f>
        <v>1524.506387368654</v>
      </c>
      <c r="AI18" s="46"/>
      <c r="AJ18" s="60">
        <f t="shared" ca="1" si="8"/>
        <v>2.503592247535158</v>
      </c>
      <c r="AK18" s="60">
        <f t="shared" ca="1" si="9"/>
        <v>3.2408914693555113</v>
      </c>
      <c r="AL18" s="60">
        <f t="shared" ca="1" si="10"/>
        <v>0.9002640591998734</v>
      </c>
      <c r="AM18" s="60">
        <f t="shared" ca="1" si="11"/>
        <v>0.37803130745746039</v>
      </c>
      <c r="AN18" s="60">
        <f t="shared" ca="1" si="12"/>
        <v>0.48867810798887135</v>
      </c>
      <c r="AO18" s="60">
        <f t="shared" ca="1" si="13"/>
        <v>1.7472400541515443</v>
      </c>
      <c r="AP18" s="60">
        <f t="shared" ca="1" si="14"/>
        <v>2.499010239635413</v>
      </c>
      <c r="AQ18" s="60">
        <f t="shared" ca="1" si="15"/>
        <v>1.2418563793525239</v>
      </c>
      <c r="AR18" s="60">
        <f t="shared" ca="1" si="16"/>
        <v>0.49505892808250351</v>
      </c>
      <c r="AS18" s="60">
        <f t="shared" ca="1" si="17"/>
        <v>-3.0078164871563229</v>
      </c>
      <c r="AT18" s="60">
        <f t="shared" ca="1" si="18"/>
        <v>-7.0585201988158204</v>
      </c>
      <c r="AU18" s="60">
        <f t="shared" ca="1" si="19"/>
        <v>-0.4286520849961617</v>
      </c>
      <c r="AV18" s="60">
        <f t="shared" ca="1" si="20"/>
        <v>1.8517599838615562</v>
      </c>
      <c r="AW18" s="60">
        <f t="shared" ca="1" si="21"/>
        <v>1.5273395338327722</v>
      </c>
      <c r="AX18" s="60">
        <f t="shared" ca="1" si="22"/>
        <v>1.4676030172704468</v>
      </c>
      <c r="AY18" s="60">
        <f t="shared" ca="1" si="23"/>
        <v>2.1147205203539299</v>
      </c>
      <c r="AZ18" s="60">
        <f t="shared" ca="1" si="24"/>
        <v>1.9737028794600819</v>
      </c>
      <c r="BA18" s="60">
        <f t="shared" ca="1" si="25"/>
        <v>1.0850163773441057</v>
      </c>
      <c r="BB18" s="60">
        <f t="shared" ca="1" si="26"/>
        <v>0.44121734631561438</v>
      </c>
      <c r="BC18" s="60">
        <f t="shared" ca="1" si="27"/>
        <v>-0.42079904198116802</v>
      </c>
      <c r="BD18" s="60">
        <f t="shared" ca="1" si="28"/>
        <v>-1.5834395042443661</v>
      </c>
      <c r="BE18" s="60">
        <f t="shared" ca="1" si="29"/>
        <v>-7.8360587263064385</v>
      </c>
      <c r="BF18" s="60">
        <f t="shared" ca="1" si="30"/>
        <v>4.6924766487650649</v>
      </c>
      <c r="BG18" s="60">
        <f t="shared" ca="1" si="31"/>
        <v>1.9526147649974845</v>
      </c>
      <c r="BH18" s="60">
        <f t="shared" ca="1" si="32"/>
        <v>-0.44181093975871333</v>
      </c>
      <c r="BI18" s="61">
        <f ca="1">(AB18/AA18-1)*100</f>
        <v>-1.2401320625543111</v>
      </c>
      <c r="BJ18" s="62">
        <f t="shared" ca="1" si="34"/>
        <v>-1.009883660644062</v>
      </c>
      <c r="BK18" s="62">
        <f t="shared" ca="1" si="35"/>
        <v>-0.91293365875591004</v>
      </c>
      <c r="BL18" s="62">
        <f t="shared" ca="1" si="36"/>
        <v>-0.76498893993146577</v>
      </c>
      <c r="BM18" s="62">
        <f t="shared" ca="1" si="37"/>
        <v>-0.58268456385557332</v>
      </c>
      <c r="BN18" s="62">
        <f t="shared" ca="1" si="38"/>
        <v>-0.40153261789374062</v>
      </c>
      <c r="BO18" s="69">
        <f t="shared" ca="1" si="38"/>
        <v>-0.2820840919841916</v>
      </c>
    </row>
    <row r="19" spans="1:67" ht="15.6" x14ac:dyDescent="0.3">
      <c r="A19" s="6" t="s">
        <v>150</v>
      </c>
      <c r="B19" s="63">
        <f ca="1">AVERAGE(OFFSET('CAL_Adj - Qrtrs'!$B19,,4*COLUMNS($A$1:A18)-4,,4))</f>
        <v>658.97855051297825</v>
      </c>
      <c r="C19" s="63">
        <f ca="1">AVERAGE(OFFSET('CAL_Adj - Qrtrs'!$B19,,4*COLUMNS($A$1:B18)-4,,4))</f>
        <v>672.25329684921326</v>
      </c>
      <c r="D19" s="63">
        <f ca="1">AVERAGE(OFFSET('CAL_Adj - Qrtrs'!$B19,,4*COLUMNS($A$1:C18)-4,,4))</f>
        <v>689.01233549787048</v>
      </c>
      <c r="E19" s="63">
        <f ca="1">AVERAGE(OFFSET('CAL_Adj - Qrtrs'!$B19,,4*COLUMNS($A$1:D18)-4,,4))</f>
        <v>699.87398758150323</v>
      </c>
      <c r="F19" s="63">
        <f ca="1">AVERAGE(OFFSET('CAL_Adj - Qrtrs'!$B19,,4*COLUMNS($A$1:E18)-4,,4))</f>
        <v>691.80919951333078</v>
      </c>
      <c r="G19" s="63">
        <f ca="1">AVERAGE(OFFSET('CAL_Adj - Qrtrs'!$B19,,4*COLUMNS($A$1:F18)-4,,4))</f>
        <v>690.25626043787747</v>
      </c>
      <c r="H19" s="63">
        <f ca="1">AVERAGE(OFFSET('CAL_Adj - Qrtrs'!$B19,,4*COLUMNS($A$1:G18)-4,,4))</f>
        <v>696.76584169294688</v>
      </c>
      <c r="I19" s="63">
        <f ca="1">AVERAGE(OFFSET('CAL_Adj - Qrtrs'!$B19,,4*COLUMNS($A$1:H18)-4,,4))</f>
        <v>716.96033916111173</v>
      </c>
      <c r="J19" s="63">
        <f ca="1">AVERAGE(OFFSET('CAL_Adj - Qrtrs'!$B19,,4*COLUMNS($A$1:I18)-4,,4))</f>
        <v>743.21443453833115</v>
      </c>
      <c r="K19" s="63">
        <f ca="1">AVERAGE(OFFSET('CAL_Adj - Qrtrs'!$B19,,4*COLUMNS($A$1:J18)-4,,4))</f>
        <v>760.2385332726393</v>
      </c>
      <c r="L19" s="63">
        <f ca="1">AVERAGE(OFFSET('CAL_Adj - Qrtrs'!$B19,,4*COLUMNS($A$1:K18)-4,,4))</f>
        <v>749.55967902792327</v>
      </c>
      <c r="M19" s="63">
        <f ca="1">AVERAGE(OFFSET('CAL_Adj - Qrtrs'!$B19,,4*COLUMNS($A$1:L18)-4,,4))</f>
        <v>694.64839399271693</v>
      </c>
      <c r="N19" s="63">
        <f ca="1">AVERAGE(OFFSET('CAL_Adj - Qrtrs'!$B19,,4*COLUMNS($A$1:M18)-4,,4))</f>
        <v>688.07205817535498</v>
      </c>
      <c r="O19" s="63">
        <f ca="1">AVERAGE(OFFSET('CAL_Adj - Qrtrs'!$B19,,4*COLUMNS($A$1:N18)-4,,4))</f>
        <v>702.10823179987267</v>
      </c>
      <c r="P19" s="63">
        <f ca="1">AVERAGE(OFFSET('CAL_Adj - Qrtrs'!$B19,,4*COLUMNS($A$1:O18)-4,,4))</f>
        <v>717.20019580105679</v>
      </c>
      <c r="Q19" s="63">
        <f ca="1">AVERAGE(OFFSET('CAL_Adj - Qrtrs'!$B19,,4*COLUMNS($A$1:P18)-4,,4))</f>
        <v>731.8944263137887</v>
      </c>
      <c r="R19" s="63">
        <f ca="1">AVERAGE(OFFSET('CAL_Adj - Qrtrs'!$B19,,4*COLUMNS($A$1:Q18)-4,,4))</f>
        <v>742.14656213968703</v>
      </c>
      <c r="S19" s="63">
        <f ca="1">AVERAGE(OFFSET('CAL_Adj - Qrtrs'!$B19,,4*COLUMNS($A$1:R18)-4,,4))</f>
        <v>749.46259772504038</v>
      </c>
      <c r="T19" s="63">
        <f ca="1">AVERAGE(OFFSET('CAL_Adj - Qrtrs'!$B19,,4*COLUMNS($A$1:S18)-4,,4))</f>
        <v>753.22854941277774</v>
      </c>
      <c r="U19" s="63">
        <f ca="1">AVERAGE(OFFSET('CAL_Adj - Qrtrs'!$B19,,4*COLUMNS($A$1:T18)-4,,4))</f>
        <v>755.23440740438969</v>
      </c>
      <c r="V19" s="63">
        <f ca="1">AVERAGE(OFFSET('CAL_Adj - Qrtrs'!$B19,,4*COLUMNS($A$1:U18)-4,,4))</f>
        <v>756.33768952544585</v>
      </c>
      <c r="W19" s="63">
        <f ca="1">AVERAGE(OFFSET('CAL_Adj - Qrtrs'!$B19,,4*COLUMNS($A$1:V18)-4,,4))</f>
        <v>749.51459019791514</v>
      </c>
      <c r="X19" s="63">
        <f ca="1">AVERAGE(OFFSET('CAL_Adj - Qrtrs'!$B19,,4*COLUMNS($A$1:W18)-4,,4))</f>
        <v>703.04694421649219</v>
      </c>
      <c r="Y19" s="63">
        <f ca="1">AVERAGE(OFFSET('CAL_Adj - Qrtrs'!$B19,,4*COLUMNS($A$1:X18)-4,,4))</f>
        <v>707.4507678239753</v>
      </c>
      <c r="Z19" s="63">
        <f ca="1">AVERAGE(OFFSET('CAL_Adj - Qrtrs'!$B19,,4*COLUMNS($A$1:Y18)-4,,4))</f>
        <v>727.54867517158641</v>
      </c>
      <c r="AA19" s="63">
        <f ca="1">AVERAGE(OFFSET('CAL_Adj - Qrtrs'!$B19,,4*COLUMNS($A$1:Z18)-4,,4))</f>
        <v>731.38730160001262</v>
      </c>
      <c r="AB19" s="64">
        <f ca="1">AVERAGE(OFFSET('CAL_Adj - Qrtrs'!$B19,,4*COLUMNS($A$1:AA18)-4,,4))</f>
        <v>724.27321876319536</v>
      </c>
      <c r="AC19" s="65">
        <f ca="1">AVERAGE(OFFSET('CAL_Adj - Qrtrs'!$B19,,4*COLUMNS($A$1:AB18)-4,,4))</f>
        <v>708.51688290805976</v>
      </c>
      <c r="AD19" s="65">
        <f ca="1">AVERAGE(OFFSET('CAL_Adj - Qrtrs'!$B19,,4*COLUMNS($A$1:AC18)-4,,4))</f>
        <v>703.90249543883442</v>
      </c>
      <c r="AE19" s="65">
        <f ca="1">AVERAGE(OFFSET('CAL_Adj - Qrtrs'!$B19,,4*COLUMNS($A$1:AD18)-4,,4))</f>
        <v>702.07886741266134</v>
      </c>
      <c r="AF19" s="65">
        <f ca="1">AVERAGE(OFFSET('CAL_Adj - Qrtrs'!$B19,,4*COLUMNS($A$1:AE18)-4,,4))</f>
        <v>702.30418245962164</v>
      </c>
      <c r="AG19" s="65">
        <f ca="1">AVERAGE(OFFSET('CAL_Adj - Qrtrs'!$B19,,4*COLUMNS($A$1:AF18)-4,,4))</f>
        <v>703.69421816282795</v>
      </c>
      <c r="AH19" s="65">
        <f ca="1">AVERAGE(OFFSET('CAL_Adj - Qrtrs'!$B19,,4*COLUMNS($A$1:AG18)-4,,4))</f>
        <v>705.62990927745182</v>
      </c>
      <c r="AI19" s="46"/>
      <c r="AJ19" s="60">
        <f t="shared" ca="1" si="8"/>
        <v>2.0144428564330852</v>
      </c>
      <c r="AK19" s="60">
        <f t="shared" ca="1" si="9"/>
        <v>2.4929648879678634</v>
      </c>
      <c r="AL19" s="60">
        <f t="shared" ca="1" si="10"/>
        <v>1.5764089442294571</v>
      </c>
      <c r="AM19" s="60">
        <f t="shared" ca="1" si="11"/>
        <v>-1.152320019213926</v>
      </c>
      <c r="AN19" s="60">
        <f t="shared" ca="1" si="12"/>
        <v>-0.22447505418340397</v>
      </c>
      <c r="AO19" s="60">
        <f t="shared" ca="1" si="13"/>
        <v>0.94306732559585882</v>
      </c>
      <c r="AP19" s="60">
        <f t="shared" ca="1" si="14"/>
        <v>2.8983190994406272</v>
      </c>
      <c r="AQ19" s="60">
        <f t="shared" ca="1" si="15"/>
        <v>3.6618616042190411</v>
      </c>
      <c r="AR19" s="60">
        <f t="shared" ca="1" si="16"/>
        <v>2.2906038880801782</v>
      </c>
      <c r="AS19" s="60">
        <f t="shared" ca="1" si="17"/>
        <v>-1.4046715310188529</v>
      </c>
      <c r="AT19" s="60">
        <f t="shared" ca="1" si="18"/>
        <v>-7.3258056124922311</v>
      </c>
      <c r="AU19" s="60">
        <f t="shared" ca="1" si="19"/>
        <v>-0.94671431968083031</v>
      </c>
      <c r="AV19" s="60">
        <f t="shared" ca="1" si="20"/>
        <v>2.039927861878188</v>
      </c>
      <c r="AW19" s="60">
        <f t="shared" ca="1" si="21"/>
        <v>2.1495210165098699</v>
      </c>
      <c r="AX19" s="60">
        <f t="shared" ca="1" si="22"/>
        <v>2.0488324736609442</v>
      </c>
      <c r="AY19" s="60">
        <f t="shared" ca="1" si="23"/>
        <v>1.4007670310502984</v>
      </c>
      <c r="AZ19" s="60">
        <f t="shared" ca="1" si="24"/>
        <v>0.98579390629534025</v>
      </c>
      <c r="BA19" s="60">
        <f t="shared" ca="1" si="25"/>
        <v>0.50248694186589837</v>
      </c>
      <c r="BB19" s="60">
        <f t="shared" ca="1" si="26"/>
        <v>0.26630137601340031</v>
      </c>
      <c r="BC19" s="60">
        <f t="shared" ca="1" si="27"/>
        <v>0.14608472683970142</v>
      </c>
      <c r="BD19" s="60">
        <f t="shared" ca="1" si="28"/>
        <v>-0.90212340625412946</v>
      </c>
      <c r="BE19" s="60">
        <f t="shared" ca="1" si="29"/>
        <v>-6.1996986568537356</v>
      </c>
      <c r="BF19" s="60">
        <f t="shared" ca="1" si="30"/>
        <v>0.62639111708122641</v>
      </c>
      <c r="BG19" s="60">
        <f t="shared" ca="1" si="31"/>
        <v>2.840891304624571</v>
      </c>
      <c r="BH19" s="60">
        <f t="shared" ca="1" si="32"/>
        <v>0.52761094335316283</v>
      </c>
      <c r="BI19" s="61">
        <f t="shared" ca="1" si="33"/>
        <v>-0.97268339513882918</v>
      </c>
      <c r="BJ19" s="62">
        <f t="shared" ca="1" si="34"/>
        <v>-2.1754685175356725</v>
      </c>
      <c r="BK19" s="62">
        <f t="shared" ca="1" si="35"/>
        <v>-0.65127417292949463</v>
      </c>
      <c r="BL19" s="62">
        <f t="shared" ca="1" si="36"/>
        <v>-0.25907395384870968</v>
      </c>
      <c r="BM19" s="62">
        <f t="shared" ca="1" si="37"/>
        <v>3.2092555041662862E-2</v>
      </c>
      <c r="BN19" s="62">
        <f t="shared" ca="1" si="38"/>
        <v>0.1979250213686834</v>
      </c>
      <c r="BO19" s="69">
        <f t="shared" ca="1" si="38"/>
        <v>0.2750756031046464</v>
      </c>
    </row>
    <row r="20" spans="1:67" ht="15.6" x14ac:dyDescent="0.3">
      <c r="A20" s="5" t="s">
        <v>151</v>
      </c>
      <c r="B20" s="63">
        <f ca="1">AVERAGE(OFFSET('CAL_Adj - Qrtrs'!$B20,,4*COLUMNS($A$1:A19)-4,,4))</f>
        <v>442.31267486030328</v>
      </c>
      <c r="C20" s="63">
        <f ca="1">AVERAGE(OFFSET('CAL_Adj - Qrtrs'!$B20,,4*COLUMNS($A$1:B19)-4,,4))</f>
        <v>454.16507915574931</v>
      </c>
      <c r="D20" s="63">
        <f ca="1">AVERAGE(OFFSET('CAL_Adj - Qrtrs'!$B20,,4*COLUMNS($A$1:C19)-4,,4))</f>
        <v>465.80194277330952</v>
      </c>
      <c r="E20" s="63">
        <f ca="1">AVERAGE(OFFSET('CAL_Adj - Qrtrs'!$B20,,4*COLUMNS($A$1:D19)-4,,4))</f>
        <v>461.38678694368622</v>
      </c>
      <c r="F20" s="63">
        <f ca="1">AVERAGE(OFFSET('CAL_Adj - Qrtrs'!$B20,,4*COLUMNS($A$1:E19)-4,,4))</f>
        <v>438.73796761129239</v>
      </c>
      <c r="G20" s="63">
        <f ca="1">AVERAGE(OFFSET('CAL_Adj - Qrtrs'!$B20,,4*COLUMNS($A$1:F19)-4,,4))</f>
        <v>427.45806785896121</v>
      </c>
      <c r="H20" s="63">
        <f ca="1">AVERAGE(OFFSET('CAL_Adj - Qrtrs'!$B20,,4*COLUMNS($A$1:G19)-4,,4))</f>
        <v>428.4884862223733</v>
      </c>
      <c r="I20" s="63">
        <f ca="1">AVERAGE(OFFSET('CAL_Adj - Qrtrs'!$B20,,4*COLUMNS($A$1:H19)-4,,4))</f>
        <v>434.29805489356073</v>
      </c>
      <c r="J20" s="63">
        <f ca="1">AVERAGE(OFFSET('CAL_Adj - Qrtrs'!$B20,,4*COLUMNS($A$1:I19)-4,,4))</f>
        <v>442.3643838124832</v>
      </c>
      <c r="K20" s="63">
        <f ca="1">AVERAGE(OFFSET('CAL_Adj - Qrtrs'!$B20,,4*COLUMNS($A$1:J19)-4,,4))</f>
        <v>452.69865770532584</v>
      </c>
      <c r="L20" s="63">
        <f ca="1">AVERAGE(OFFSET('CAL_Adj - Qrtrs'!$B20,,4*COLUMNS($A$1:K19)-4,,4))</f>
        <v>448.6683717481647</v>
      </c>
      <c r="M20" s="63">
        <f ca="1">AVERAGE(OFFSET('CAL_Adj - Qrtrs'!$B20,,4*COLUMNS($A$1:L19)-4,,4))</f>
        <v>418.30147753032816</v>
      </c>
      <c r="N20" s="63">
        <f ca="1">AVERAGE(OFFSET('CAL_Adj - Qrtrs'!$B20,,4*COLUMNS($A$1:M19)-4,,4))</f>
        <v>410.1917603649016</v>
      </c>
      <c r="O20" s="63">
        <f ca="1">AVERAGE(OFFSET('CAL_Adj - Qrtrs'!$B20,,4*COLUMNS($A$1:N19)-4,,4))</f>
        <v>417.39291978128574</v>
      </c>
      <c r="P20" s="63">
        <f ca="1">AVERAGE(OFFSET('CAL_Adj - Qrtrs'!$B20,,4*COLUMNS($A$1:O19)-4,,4))</f>
        <v>429.97531676706507</v>
      </c>
      <c r="Q20" s="63">
        <f ca="1">AVERAGE(OFFSET('CAL_Adj - Qrtrs'!$B20,,4*COLUMNS($A$1:P19)-4,,4))</f>
        <v>446.41176684175463</v>
      </c>
      <c r="R20" s="63">
        <f ca="1">AVERAGE(OFFSET('CAL_Adj - Qrtrs'!$B20,,4*COLUMNS($A$1:Q19)-4,,4))</f>
        <v>468.83020278586702</v>
      </c>
      <c r="S20" s="63">
        <f ca="1">AVERAGE(OFFSET('CAL_Adj - Qrtrs'!$B20,,4*COLUMNS($A$1:R19)-4,,4))</f>
        <v>501.4512387333649</v>
      </c>
      <c r="T20" s="63">
        <f ca="1">AVERAGE(OFFSET('CAL_Adj - Qrtrs'!$B20,,4*COLUMNS($A$1:S19)-4,,4))</f>
        <v>537.61520074300313</v>
      </c>
      <c r="U20" s="63">
        <f ca="1">AVERAGE(OFFSET('CAL_Adj - Qrtrs'!$B20,,4*COLUMNS($A$1:T19)-4,,4))</f>
        <v>576.98506808122193</v>
      </c>
      <c r="V20" s="63">
        <f ca="1">AVERAGE(OFFSET('CAL_Adj - Qrtrs'!$B20,,4*COLUMNS($A$1:U19)-4,,4))</f>
        <v>611.6645782118278</v>
      </c>
      <c r="W20" s="63">
        <f ca="1">AVERAGE(OFFSET('CAL_Adj - Qrtrs'!$B20,,4*COLUMNS($A$1:V19)-4,,4))</f>
        <v>650.53489368110218</v>
      </c>
      <c r="X20" s="63">
        <f ca="1">AVERAGE(OFFSET('CAL_Adj - Qrtrs'!$B20,,4*COLUMNS($A$1:W19)-4,,4))</f>
        <v>675.83391724407898</v>
      </c>
      <c r="Y20" s="63">
        <f ca="1">AVERAGE(OFFSET('CAL_Adj - Qrtrs'!$B20,,4*COLUMNS($A$1:X19)-4,,4))</f>
        <v>732.72624039081154</v>
      </c>
      <c r="Z20" s="63">
        <f ca="1">AVERAGE(OFFSET('CAL_Adj - Qrtrs'!$B20,,4*COLUMNS($A$1:Y19)-4,,4))</f>
        <v>782.85990569447085</v>
      </c>
      <c r="AA20" s="63">
        <f ca="1">AVERAGE(OFFSET('CAL_Adj - Qrtrs'!$B20,,4*COLUMNS($A$1:Z19)-4,,4))</f>
        <v>767.42995790221801</v>
      </c>
      <c r="AB20" s="64">
        <f ca="1">AVERAGE(OFFSET('CAL_Adj - Qrtrs'!$B20,,4*COLUMNS($A$1:AA19)-4,,4))</f>
        <v>765.39808764990676</v>
      </c>
      <c r="AC20" s="65">
        <f ca="1">AVERAGE(OFFSET('CAL_Adj - Qrtrs'!$B20,,4*COLUMNS($A$1:AB19)-4,,4))</f>
        <v>763.83099774686048</v>
      </c>
      <c r="AD20" s="65">
        <f ca="1">AVERAGE(OFFSET('CAL_Adj - Qrtrs'!$B20,,4*COLUMNS($A$1:AC19)-4,,4))</f>
        <v>764.69017306922137</v>
      </c>
      <c r="AE20" s="65">
        <f ca="1">AVERAGE(OFFSET('CAL_Adj - Qrtrs'!$B20,,4*COLUMNS($A$1:AD19)-4,,4))</f>
        <v>769.18504377285876</v>
      </c>
      <c r="AF20" s="65">
        <f ca="1">AVERAGE(OFFSET('CAL_Adj - Qrtrs'!$B20,,4*COLUMNS($A$1:AE19)-4,,4))</f>
        <v>774.9784462422358</v>
      </c>
      <c r="AG20" s="65">
        <f ca="1">AVERAGE(OFFSET('CAL_Adj - Qrtrs'!$B20,,4*COLUMNS($A$1:AF19)-4,,4))</f>
        <v>781.60708389504134</v>
      </c>
      <c r="AH20" s="65">
        <f ca="1">AVERAGE(OFFSET('CAL_Adj - Qrtrs'!$B20,,4*COLUMNS($A$1:AG19)-4,,4))</f>
        <v>788.98426338137517</v>
      </c>
      <c r="AI20" s="46"/>
      <c r="AJ20" s="60">
        <f t="shared" ca="1" si="8"/>
        <v>2.6796438286986524</v>
      </c>
      <c r="AK20" s="60">
        <f t="shared" ca="1" si="9"/>
        <v>2.5622541563944168</v>
      </c>
      <c r="AL20" s="60">
        <f t="shared" ca="1" si="10"/>
        <v>-0.94786118824154997</v>
      </c>
      <c r="AM20" s="60">
        <f t="shared" ca="1" si="11"/>
        <v>-4.9088573780848632</v>
      </c>
      <c r="AN20" s="60">
        <f t="shared" ca="1" si="12"/>
        <v>-2.5709878298758926</v>
      </c>
      <c r="AO20" s="60">
        <f t="shared" ca="1" si="13"/>
        <v>0.24105717984765906</v>
      </c>
      <c r="AP20" s="60">
        <f t="shared" ca="1" si="14"/>
        <v>1.3558284196631742</v>
      </c>
      <c r="AQ20" s="60">
        <f t="shared" ca="1" si="15"/>
        <v>1.8573255919599685</v>
      </c>
      <c r="AR20" s="60">
        <f t="shared" ca="1" si="16"/>
        <v>2.3361451036761904</v>
      </c>
      <c r="AS20" s="60">
        <f t="shared" ca="1" si="17"/>
        <v>-0.89028007672701248</v>
      </c>
      <c r="AT20" s="60">
        <f t="shared" ca="1" si="18"/>
        <v>-6.7682270759395813</v>
      </c>
      <c r="AU20" s="60">
        <f t="shared" ca="1" si="19"/>
        <v>-1.9387254411116883</v>
      </c>
      <c r="AV20" s="60">
        <f t="shared" ca="1" si="20"/>
        <v>1.7555592559875155</v>
      </c>
      <c r="AW20" s="60">
        <f t="shared" ca="1" si="21"/>
        <v>3.0145209440477494</v>
      </c>
      <c r="AX20" s="60">
        <f t="shared" ca="1" si="22"/>
        <v>3.8226496809801391</v>
      </c>
      <c r="AY20" s="60">
        <f t="shared" ca="1" si="23"/>
        <v>5.0219186879227884</v>
      </c>
      <c r="AZ20" s="60">
        <f t="shared" ca="1" si="24"/>
        <v>6.9579638328883808</v>
      </c>
      <c r="BA20" s="60">
        <f t="shared" ca="1" si="25"/>
        <v>7.2118601403770022</v>
      </c>
      <c r="BB20" s="60">
        <f t="shared" ca="1" si="26"/>
        <v>7.3230569529671552</v>
      </c>
      <c r="BC20" s="60">
        <f t="shared" ca="1" si="27"/>
        <v>6.0104692563246909</v>
      </c>
      <c r="BD20" s="60">
        <f t="shared" ca="1" si="28"/>
        <v>6.3548416654941597</v>
      </c>
      <c r="BE20" s="60">
        <f t="shared" ca="1" si="29"/>
        <v>3.8889571964111358</v>
      </c>
      <c r="BF20" s="60">
        <f t="shared" ca="1" si="30"/>
        <v>8.4180923293593501</v>
      </c>
      <c r="BG20" s="60">
        <f t="shared" ca="1" si="31"/>
        <v>6.8420731427496939</v>
      </c>
      <c r="BH20" s="60">
        <f t="shared" ca="1" si="32"/>
        <v>-1.97097177668909</v>
      </c>
      <c r="BI20" s="61">
        <f t="shared" ca="1" si="33"/>
        <v>-0.26476295737338784</v>
      </c>
      <c r="BJ20" s="62">
        <f t="shared" ca="1" si="34"/>
        <v>-0.20474181061229668</v>
      </c>
      <c r="BK20" s="62">
        <f t="shared" ca="1" si="35"/>
        <v>0.11248238483319017</v>
      </c>
      <c r="BL20" s="62">
        <f t="shared" ca="1" si="36"/>
        <v>0.58780285950275069</v>
      </c>
      <c r="BM20" s="62">
        <f t="shared" ca="1" si="37"/>
        <v>0.75318709279112994</v>
      </c>
      <c r="BN20" s="62">
        <f t="shared" ca="1" si="38"/>
        <v>0.85533187212456507</v>
      </c>
      <c r="BO20" s="69">
        <f t="shared" ca="1" si="38"/>
        <v>0.94384757230840943</v>
      </c>
    </row>
    <row r="21" spans="1:67" ht="15.6" x14ac:dyDescent="0.3">
      <c r="A21" s="2" t="s">
        <v>152</v>
      </c>
      <c r="B21" s="63">
        <f ca="1">AVERAGE(OFFSET('CAL_Adj - Qrtrs'!$B21,,4*COLUMNS($A$1:A20)-4,,4))</f>
        <v>486.15107937399148</v>
      </c>
      <c r="C21" s="63">
        <f ca="1">AVERAGE(OFFSET('CAL_Adj - Qrtrs'!$B21,,4*COLUMNS($A$1:B20)-4,,4))</f>
        <v>520.41729348871979</v>
      </c>
      <c r="D21" s="63">
        <f ca="1">AVERAGE(OFFSET('CAL_Adj - Qrtrs'!$B21,,4*COLUMNS($A$1:C20)-4,,4))</f>
        <v>577.63210582163038</v>
      </c>
      <c r="E21" s="63">
        <f ca="1">AVERAGE(OFFSET('CAL_Adj - Qrtrs'!$B21,,4*COLUMNS($A$1:D20)-4,,4))</f>
        <v>554.68861328253161</v>
      </c>
      <c r="F21" s="63">
        <f ca="1">AVERAGE(OFFSET('CAL_Adj - Qrtrs'!$B21,,4*COLUMNS($A$1:E20)-4,,4))</f>
        <v>499.03043165888744</v>
      </c>
      <c r="G21" s="63">
        <f ca="1">AVERAGE(OFFSET('CAL_Adj - Qrtrs'!$B21,,4*COLUMNS($A$1:F20)-4,,4))</f>
        <v>479.34213726771719</v>
      </c>
      <c r="H21" s="63">
        <f ca="1">AVERAGE(OFFSET('CAL_Adj - Qrtrs'!$B21,,4*COLUMNS($A$1:G20)-4,,4))</f>
        <v>483.63647238313098</v>
      </c>
      <c r="I21" s="63">
        <f ca="1">AVERAGE(OFFSET('CAL_Adj - Qrtrs'!$B21,,4*COLUMNS($A$1:H20)-4,,4))</f>
        <v>475.98434572583704</v>
      </c>
      <c r="J21" s="63">
        <f ca="1">AVERAGE(OFFSET('CAL_Adj - Qrtrs'!$B21,,4*COLUMNS($A$1:I20)-4,,4))</f>
        <v>468.34789887438853</v>
      </c>
      <c r="K21" s="63">
        <f ca="1">AVERAGE(OFFSET('CAL_Adj - Qrtrs'!$B21,,4*COLUMNS($A$1:J20)-4,,4))</f>
        <v>471.82822640041394</v>
      </c>
      <c r="L21" s="63">
        <f ca="1">AVERAGE(OFFSET('CAL_Adj - Qrtrs'!$B21,,4*COLUMNS($A$1:K20)-4,,4))</f>
        <v>476.97367884102539</v>
      </c>
      <c r="M21" s="63">
        <f ca="1">AVERAGE(OFFSET('CAL_Adj - Qrtrs'!$B21,,4*COLUMNS($A$1:L20)-4,,4))</f>
        <v>444.17596552344503</v>
      </c>
      <c r="N21" s="63">
        <f ca="1">AVERAGE(OFFSET('CAL_Adj - Qrtrs'!$B21,,4*COLUMNS($A$1:M20)-4,,4))</f>
        <v>432.00152803689247</v>
      </c>
      <c r="O21" s="63">
        <f ca="1">AVERAGE(OFFSET('CAL_Adj - Qrtrs'!$B21,,4*COLUMNS($A$1:N20)-4,,4))</f>
        <v>434.29024298759816</v>
      </c>
      <c r="P21" s="63">
        <f ca="1">AVERAGE(OFFSET('CAL_Adj - Qrtrs'!$B21,,4*COLUMNS($A$1:O20)-4,,4))</f>
        <v>439.90749669972143</v>
      </c>
      <c r="Q21" s="63">
        <f ca="1">AVERAGE(OFFSET('CAL_Adj - Qrtrs'!$B21,,4*COLUMNS($A$1:P20)-4,,4))</f>
        <v>454.32429838757588</v>
      </c>
      <c r="R21" s="63">
        <f ca="1">AVERAGE(OFFSET('CAL_Adj - Qrtrs'!$B21,,4*COLUMNS($A$1:Q20)-4,,4))</f>
        <v>468.55500758577938</v>
      </c>
      <c r="S21" s="63">
        <f ca="1">AVERAGE(OFFSET('CAL_Adj - Qrtrs'!$B21,,4*COLUMNS($A$1:R20)-4,,4))</f>
        <v>493.79790973663017</v>
      </c>
      <c r="T21" s="63">
        <f ca="1">AVERAGE(OFFSET('CAL_Adj - Qrtrs'!$B21,,4*COLUMNS($A$1:S20)-4,,4))</f>
        <v>529.55451847473455</v>
      </c>
      <c r="U21" s="63">
        <f ca="1">AVERAGE(OFFSET('CAL_Adj - Qrtrs'!$B21,,4*COLUMNS($A$1:T20)-4,,4))</f>
        <v>535.5075904073708</v>
      </c>
      <c r="V21" s="63">
        <f ca="1">AVERAGE(OFFSET('CAL_Adj - Qrtrs'!$B21,,4*COLUMNS($A$1:U20)-4,,4))</f>
        <v>549.16418545121883</v>
      </c>
      <c r="W21" s="63">
        <f ca="1">AVERAGE(OFFSET('CAL_Adj - Qrtrs'!$B21,,4*COLUMNS($A$1:V20)-4,,4))</f>
        <v>567.2429038128688</v>
      </c>
      <c r="X21" s="63">
        <f ca="1">AVERAGE(OFFSET('CAL_Adj - Qrtrs'!$B21,,4*COLUMNS($A$1:W20)-4,,4))</f>
        <v>538.93739274518782</v>
      </c>
      <c r="Y21" s="63">
        <f ca="1">AVERAGE(OFFSET('CAL_Adj - Qrtrs'!$B21,,4*COLUMNS($A$1:X20)-4,,4))</f>
        <v>569.47531740711031</v>
      </c>
      <c r="Z21" s="63">
        <f ca="1">AVERAGE(OFFSET('CAL_Adj - Qrtrs'!$B21,,4*COLUMNS($A$1:Y20)-4,,4))</f>
        <v>615.99352277786932</v>
      </c>
      <c r="AA21" s="63">
        <f ca="1">AVERAGE(OFFSET('CAL_Adj - Qrtrs'!$B21,,4*COLUMNS($A$1:Z20)-4,,4))</f>
        <v>561.44036617975121</v>
      </c>
      <c r="AB21" s="64">
        <f ca="1">AVERAGE(OFFSET('CAL_Adj - Qrtrs'!$B21,,4*COLUMNS($A$1:AA20)-4,,4))</f>
        <v>540.71002697120389</v>
      </c>
      <c r="AC21" s="65">
        <f ca="1">AVERAGE(OFFSET('CAL_Adj - Qrtrs'!$B21,,4*COLUMNS($A$1:AB20)-4,,4))</f>
        <v>528.36332213582796</v>
      </c>
      <c r="AD21" s="65">
        <f ca="1">AVERAGE(OFFSET('CAL_Adj - Qrtrs'!$B21,,4*COLUMNS($A$1:AC20)-4,,4))</f>
        <v>527.50540371580007</v>
      </c>
      <c r="AE21" s="65">
        <f ca="1">AVERAGE(OFFSET('CAL_Adj - Qrtrs'!$B21,,4*COLUMNS($A$1:AD20)-4,,4))</f>
        <v>530.19840046427998</v>
      </c>
      <c r="AF21" s="65">
        <f ca="1">AVERAGE(OFFSET('CAL_Adj - Qrtrs'!$B21,,4*COLUMNS($A$1:AE20)-4,,4))</f>
        <v>535.88633337084639</v>
      </c>
      <c r="AG21" s="65">
        <f ca="1">AVERAGE(OFFSET('CAL_Adj - Qrtrs'!$B21,,4*COLUMNS($A$1:AF20)-4,,4))</f>
        <v>543.28829159925897</v>
      </c>
      <c r="AH21" s="65">
        <f ca="1">AVERAGE(OFFSET('CAL_Adj - Qrtrs'!$B21,,4*COLUMNS($A$1:AG20)-4,,4))</f>
        <v>551.40555215937525</v>
      </c>
      <c r="AI21" s="46"/>
      <c r="AJ21" s="60">
        <f t="shared" ca="1" si="8"/>
        <v>7.0484702325154469</v>
      </c>
      <c r="AK21" s="60">
        <f t="shared" ca="1" si="9"/>
        <v>10.99402595739274</v>
      </c>
      <c r="AL21" s="60">
        <f t="shared" ca="1" si="10"/>
        <v>-3.9719905295886759</v>
      </c>
      <c r="AM21" s="60">
        <f t="shared" ca="1" si="11"/>
        <v>-10.034130914328788</v>
      </c>
      <c r="AN21" s="60">
        <f t="shared" ca="1" si="12"/>
        <v>-3.9453093723607169</v>
      </c>
      <c r="AO21" s="60">
        <f t="shared" ca="1" si="13"/>
        <v>0.89588099637802898</v>
      </c>
      <c r="AP21" s="60">
        <f t="shared" ca="1" si="14"/>
        <v>-1.5822062839032536</v>
      </c>
      <c r="AQ21" s="60">
        <f t="shared" ca="1" si="15"/>
        <v>-1.6043483194396968</v>
      </c>
      <c r="AR21" s="60">
        <f t="shared" ca="1" si="16"/>
        <v>0.74310732137155</v>
      </c>
      <c r="AS21" s="60">
        <f t="shared" ca="1" si="17"/>
        <v>1.0905351042404199</v>
      </c>
      <c r="AT21" s="60">
        <f t="shared" ca="1" si="18"/>
        <v>-6.8762103177839702</v>
      </c>
      <c r="AU21" s="60">
        <f t="shared" ca="1" si="19"/>
        <v>-2.7409041532009626</v>
      </c>
      <c r="AV21" s="60">
        <f t="shared" ca="1" si="20"/>
        <v>0.52979325353457174</v>
      </c>
      <c r="AW21" s="60">
        <f t="shared" ca="1" si="21"/>
        <v>1.2934330906171576</v>
      </c>
      <c r="AX21" s="60">
        <f t="shared" ca="1" si="22"/>
        <v>3.2772348268698126</v>
      </c>
      <c r="AY21" s="60">
        <f t="shared" ca="1" si="23"/>
        <v>3.1322800142341345</v>
      </c>
      <c r="AZ21" s="60">
        <f t="shared" ca="1" si="24"/>
        <v>5.3873935273713869</v>
      </c>
      <c r="BA21" s="60">
        <f t="shared" ca="1" si="25"/>
        <v>7.241142182472049</v>
      </c>
      <c r="BB21" s="60">
        <f t="shared" ca="1" si="26"/>
        <v>1.1241660159529543</v>
      </c>
      <c r="BC21" s="60">
        <f t="shared" ca="1" si="27"/>
        <v>2.5502150274768542</v>
      </c>
      <c r="BD21" s="60">
        <f t="shared" ca="1" si="28"/>
        <v>3.2920424966889739</v>
      </c>
      <c r="BE21" s="60">
        <f t="shared" ca="1" si="29"/>
        <v>-4.9900158957332463</v>
      </c>
      <c r="BF21" s="60">
        <f t="shared" ca="1" si="30"/>
        <v>5.666321371091243</v>
      </c>
      <c r="BG21" s="60">
        <f t="shared" ca="1" si="31"/>
        <v>8.1686078305486465</v>
      </c>
      <c r="BH21" s="60">
        <f t="shared" ca="1" si="32"/>
        <v>-8.8561250371767759</v>
      </c>
      <c r="BI21" s="61">
        <f t="shared" ca="1" si="33"/>
        <v>-3.6923492604573949</v>
      </c>
      <c r="BJ21" s="62">
        <f t="shared" ca="1" si="34"/>
        <v>-2.2834244270512616</v>
      </c>
      <c r="BK21" s="62">
        <f t="shared" ca="1" si="35"/>
        <v>-0.16237281887014898</v>
      </c>
      <c r="BL21" s="62">
        <f t="shared" ca="1" si="36"/>
        <v>0.51051548088609788</v>
      </c>
      <c r="BM21" s="62">
        <f t="shared" ca="1" si="37"/>
        <v>1.072793298053254</v>
      </c>
      <c r="BN21" s="62">
        <f t="shared" ca="1" si="38"/>
        <v>1.3812552714029147</v>
      </c>
      <c r="BO21" s="69">
        <f t="shared" ca="1" si="38"/>
        <v>1.4940981953102339</v>
      </c>
    </row>
    <row r="22" spans="1:67" ht="15.6" x14ac:dyDescent="0.3">
      <c r="A22" s="2" t="s">
        <v>153</v>
      </c>
      <c r="B22" s="63">
        <f ca="1">AVERAGE(OFFSET('CAL_Adj - Qrtrs'!$B22,,4*COLUMNS($A$1:A21)-4,,4))</f>
        <v>777.71569365137486</v>
      </c>
      <c r="C22" s="63">
        <f ca="1">AVERAGE(OFFSET('CAL_Adj - Qrtrs'!$B22,,4*COLUMNS($A$1:B21)-4,,4))</f>
        <v>796.0010583412685</v>
      </c>
      <c r="D22" s="63">
        <f ca="1">AVERAGE(OFFSET('CAL_Adj - Qrtrs'!$B22,,4*COLUMNS($A$1:C21)-4,,4))</f>
        <v>798.93287896565016</v>
      </c>
      <c r="E22" s="63">
        <f ca="1">AVERAGE(OFFSET('CAL_Adj - Qrtrs'!$B22,,4*COLUMNS($A$1:D21)-4,,4))</f>
        <v>826.92861128878019</v>
      </c>
      <c r="F22" s="63">
        <f ca="1">AVERAGE(OFFSET('CAL_Adj - Qrtrs'!$B22,,4*COLUMNS($A$1:E21)-4,,4))</f>
        <v>844.84712858859768</v>
      </c>
      <c r="G22" s="63">
        <f ca="1">AVERAGE(OFFSET('CAL_Adj - Qrtrs'!$B22,,4*COLUMNS($A$1:F21)-4,,4))</f>
        <v>876.52568764532316</v>
      </c>
      <c r="H22" s="63">
        <f ca="1">AVERAGE(OFFSET('CAL_Adj - Qrtrs'!$B22,,4*COLUMNS($A$1:G21)-4,,4))</f>
        <v>893.64089013982561</v>
      </c>
      <c r="I22" s="63">
        <f ca="1">AVERAGE(OFFSET('CAL_Adj - Qrtrs'!$B22,,4*COLUMNS($A$1:H21)-4,,4))</f>
        <v>918.97377322308012</v>
      </c>
      <c r="J22" s="63">
        <f ca="1">AVERAGE(OFFSET('CAL_Adj - Qrtrs'!$B22,,4*COLUMNS($A$1:I21)-4,,4))</f>
        <v>926.32926589469082</v>
      </c>
      <c r="K22" s="63">
        <f ca="1">AVERAGE(OFFSET('CAL_Adj - Qrtrs'!$B22,,4*COLUMNS($A$1:J21)-4,,4))</f>
        <v>894.60709823175569</v>
      </c>
      <c r="L22" s="63">
        <f ca="1">AVERAGE(OFFSET('CAL_Adj - Qrtrs'!$B22,,4*COLUMNS($A$1:K21)-4,,4))</f>
        <v>839.80970989589059</v>
      </c>
      <c r="M22" s="63">
        <f ca="1">AVERAGE(OFFSET('CAL_Adj - Qrtrs'!$B22,,4*COLUMNS($A$1:L21)-4,,4))</f>
        <v>781.93423621447187</v>
      </c>
      <c r="N22" s="63">
        <f ca="1">AVERAGE(OFFSET('CAL_Adj - Qrtrs'!$B22,,4*COLUMNS($A$1:M21)-4,,4))</f>
        <v>758.34129967366221</v>
      </c>
      <c r="O22" s="63">
        <f ca="1">AVERAGE(OFFSET('CAL_Adj - Qrtrs'!$B22,,4*COLUMNS($A$1:N21)-4,,4))</f>
        <v>759.74983873654242</v>
      </c>
      <c r="P22" s="63">
        <f ca="1">AVERAGE(OFFSET('CAL_Adj - Qrtrs'!$B22,,4*COLUMNS($A$1:O21)-4,,4))</f>
        <v>770.69118618232915</v>
      </c>
      <c r="Q22" s="63">
        <f ca="1">AVERAGE(OFFSET('CAL_Adj - Qrtrs'!$B22,,4*COLUMNS($A$1:P21)-4,,4))</f>
        <v>779.93745967099346</v>
      </c>
      <c r="R22" s="63">
        <f ca="1">AVERAGE(OFFSET('CAL_Adj - Qrtrs'!$B22,,4*COLUMNS($A$1:Q21)-4,,4))</f>
        <v>779.93799310632664</v>
      </c>
      <c r="S22" s="63">
        <f ca="1">AVERAGE(OFFSET('CAL_Adj - Qrtrs'!$B22,,4*COLUMNS($A$1:R21)-4,,4))</f>
        <v>799.33747660697554</v>
      </c>
      <c r="T22" s="63">
        <f ca="1">AVERAGE(OFFSET('CAL_Adj - Qrtrs'!$B22,,4*COLUMNS($A$1:S21)-4,,4))</f>
        <v>819.88075999894681</v>
      </c>
      <c r="U22" s="63">
        <f ca="1">AVERAGE(OFFSET('CAL_Adj - Qrtrs'!$B22,,4*COLUMNS($A$1:T21)-4,,4))</f>
        <v>829.51453388852929</v>
      </c>
      <c r="V22" s="63">
        <f ca="1">AVERAGE(OFFSET('CAL_Adj - Qrtrs'!$B22,,4*COLUMNS($A$1:U21)-4,,4))</f>
        <v>834.24548535216491</v>
      </c>
      <c r="W22" s="63">
        <f ca="1">AVERAGE(OFFSET('CAL_Adj - Qrtrs'!$B22,,4*COLUMNS($A$1:V21)-4,,4))</f>
        <v>837.46245985457358</v>
      </c>
      <c r="X22" s="63">
        <f ca="1">AVERAGE(OFFSET('CAL_Adj - Qrtrs'!$B22,,4*COLUMNS($A$1:W21)-4,,4))</f>
        <v>814.53399253581063</v>
      </c>
      <c r="Y22" s="63">
        <f ca="1">AVERAGE(OFFSET('CAL_Adj - Qrtrs'!$B22,,4*COLUMNS($A$1:X21)-4,,4))</f>
        <v>825.77215147399704</v>
      </c>
      <c r="Z22" s="63">
        <f ca="1">AVERAGE(OFFSET('CAL_Adj - Qrtrs'!$B22,,4*COLUMNS($A$1:Y21)-4,,4))</f>
        <v>835.68862222727921</v>
      </c>
      <c r="AA22" s="63">
        <f ca="1">AVERAGE(OFFSET('CAL_Adj - Qrtrs'!$B22,,4*COLUMNS($A$1:Z21)-4,,4))</f>
        <v>810.72850927834759</v>
      </c>
      <c r="AB22" s="64">
        <f ca="1">AVERAGE(OFFSET('CAL_Adj - Qrtrs'!$B22,,4*COLUMNS($A$1:AA21)-4,,4))</f>
        <v>799.41516546321816</v>
      </c>
      <c r="AC22" s="65">
        <f ca="1">AVERAGE(OFFSET('CAL_Adj - Qrtrs'!$B22,,4*COLUMNS($A$1:AB21)-4,,4))</f>
        <v>786.4333746849594</v>
      </c>
      <c r="AD22" s="65">
        <f ca="1">AVERAGE(OFFSET('CAL_Adj - Qrtrs'!$B22,,4*COLUMNS($A$1:AC21)-4,,4))</f>
        <v>782.13763139789751</v>
      </c>
      <c r="AE22" s="65">
        <f ca="1">AVERAGE(OFFSET('CAL_Adj - Qrtrs'!$B22,,4*COLUMNS($A$1:AD21)-4,,4))</f>
        <v>783.88058068781129</v>
      </c>
      <c r="AF22" s="65">
        <f ca="1">AVERAGE(OFFSET('CAL_Adj - Qrtrs'!$B22,,4*COLUMNS($A$1:AE21)-4,,4))</f>
        <v>788.12975181004663</v>
      </c>
      <c r="AG22" s="65">
        <f ca="1">AVERAGE(OFFSET('CAL_Adj - Qrtrs'!$B22,,4*COLUMNS($A$1:AF21)-4,,4))</f>
        <v>793.72584044535961</v>
      </c>
      <c r="AH22" s="65">
        <f ca="1">AVERAGE(OFFSET('CAL_Adj - Qrtrs'!$B22,,4*COLUMNS($A$1:AG21)-4,,4))</f>
        <v>799.68002913435043</v>
      </c>
      <c r="AI22" s="46"/>
      <c r="AJ22" s="60">
        <f t="shared" ca="1" si="8"/>
        <v>2.3511631357268747</v>
      </c>
      <c r="AK22" s="60">
        <f t="shared" ca="1" si="9"/>
        <v>0.36831868421018932</v>
      </c>
      <c r="AL22" s="60">
        <f t="shared" ca="1" si="10"/>
        <v>3.5041407182259343</v>
      </c>
      <c r="AM22" s="60">
        <f t="shared" ca="1" si="11"/>
        <v>2.166875961867043</v>
      </c>
      <c r="AN22" s="60">
        <f t="shared" ca="1" si="12"/>
        <v>3.7496202549267998</v>
      </c>
      <c r="AO22" s="60">
        <f t="shared" ca="1" si="13"/>
        <v>1.9526184726519791</v>
      </c>
      <c r="AP22" s="60">
        <f t="shared" ca="1" si="14"/>
        <v>2.8347945313123235</v>
      </c>
      <c r="AQ22" s="60">
        <f t="shared" ca="1" si="15"/>
        <v>0.80040289352469873</v>
      </c>
      <c r="AR22" s="60">
        <f t="shared" ca="1" si="16"/>
        <v>-3.4245023698238009</v>
      </c>
      <c r="AS22" s="60">
        <f t="shared" ca="1" si="17"/>
        <v>-6.1253022074355794</v>
      </c>
      <c r="AT22" s="60">
        <f t="shared" ca="1" si="18"/>
        <v>-6.8914985144186369</v>
      </c>
      <c r="AU22" s="60">
        <f t="shared" ca="1" si="19"/>
        <v>-3.0172532993348211</v>
      </c>
      <c r="AV22" s="60">
        <f t="shared" ca="1" si="20"/>
        <v>0.18573946368032335</v>
      </c>
      <c r="AW22" s="60">
        <f t="shared" ca="1" si="21"/>
        <v>1.440125010619564</v>
      </c>
      <c r="AX22" s="60">
        <f t="shared" ca="1" si="22"/>
        <v>1.1997378008779869</v>
      </c>
      <c r="AY22" s="60">
        <f t="shared" ca="1" si="23"/>
        <v>6.8394629160195564E-5</v>
      </c>
      <c r="AZ22" s="60">
        <f t="shared" ca="1" si="24"/>
        <v>2.4873110006328636</v>
      </c>
      <c r="BA22" s="60">
        <f t="shared" ca="1" si="25"/>
        <v>2.570038812539277</v>
      </c>
      <c r="BB22" s="60">
        <f t="shared" ca="1" si="26"/>
        <v>1.1750213396390485</v>
      </c>
      <c r="BC22" s="60">
        <f t="shared" ca="1" si="27"/>
        <v>0.57032773632768041</v>
      </c>
      <c r="BD22" s="60">
        <f t="shared" ca="1" si="28"/>
        <v>0.3856148530489989</v>
      </c>
      <c r="BE22" s="60">
        <f t="shared" ca="1" si="29"/>
        <v>-2.7378501625905161</v>
      </c>
      <c r="BF22" s="60">
        <f t="shared" ca="1" si="30"/>
        <v>1.3797041058040804</v>
      </c>
      <c r="BG22" s="60">
        <f t="shared" ca="1" si="31"/>
        <v>1.2008725089095451</v>
      </c>
      <c r="BH22" s="60">
        <f t="shared" ca="1" si="32"/>
        <v>-2.9867719010470473</v>
      </c>
      <c r="BI22" s="61">
        <f t="shared" ca="1" si="33"/>
        <v>-1.3954540497409851</v>
      </c>
      <c r="BJ22" s="62">
        <f t="shared" ca="1" si="34"/>
        <v>-1.6239109963264831</v>
      </c>
      <c r="BK22" s="62">
        <f t="shared" ca="1" si="35"/>
        <v>-0.5462310508862589</v>
      </c>
      <c r="BL22" s="62">
        <f t="shared" ca="1" si="36"/>
        <v>0.22284432048087499</v>
      </c>
      <c r="BM22" s="62">
        <f t="shared" ca="1" si="37"/>
        <v>0.54206868073027881</v>
      </c>
      <c r="BN22" s="62">
        <f t="shared" ca="1" si="38"/>
        <v>0.7100466163675323</v>
      </c>
      <c r="BO22" s="69">
        <f t="shared" ca="1" si="38"/>
        <v>0.75015684076127354</v>
      </c>
    </row>
    <row r="23" spans="1:67" ht="15.6" x14ac:dyDescent="0.3">
      <c r="A23" s="2" t="s">
        <v>154</v>
      </c>
      <c r="B23" s="63">
        <f ca="1">AVERAGE(OFFSET('CAL_Adj - Qrtrs'!$B23,,4*COLUMNS($A$1:A22)-4,,4))</f>
        <v>2027.691867945553</v>
      </c>
      <c r="C23" s="63">
        <f ca="1">AVERAGE(OFFSET('CAL_Adj - Qrtrs'!$B23,,4*COLUMNS($A$1:B22)-4,,4))</f>
        <v>2108.8158281137521</v>
      </c>
      <c r="D23" s="63">
        <f ca="1">AVERAGE(OFFSET('CAL_Adj - Qrtrs'!$B23,,4*COLUMNS($A$1:C22)-4,,4))</f>
        <v>2234.1239928620971</v>
      </c>
      <c r="E23" s="63">
        <f ca="1">AVERAGE(OFFSET('CAL_Adj - Qrtrs'!$B23,,4*COLUMNS($A$1:D22)-4,,4))</f>
        <v>2201.162142344213</v>
      </c>
      <c r="F23" s="63">
        <f ca="1">AVERAGE(OFFSET('CAL_Adj - Qrtrs'!$B23,,4*COLUMNS($A$1:E22)-4,,4))</f>
        <v>2131.8720860391868</v>
      </c>
      <c r="G23" s="63">
        <f ca="1">AVERAGE(OFFSET('CAL_Adj - Qrtrs'!$B23,,4*COLUMNS($A$1:F22)-4,,4))</f>
        <v>2098.966336939126</v>
      </c>
      <c r="H23" s="63">
        <f ca="1">AVERAGE(OFFSET('CAL_Adj - Qrtrs'!$B23,,4*COLUMNS($A$1:G22)-4,,4))</f>
        <v>2112.2262508259432</v>
      </c>
      <c r="I23" s="63">
        <f ca="1">AVERAGE(OFFSET('CAL_Adj - Qrtrs'!$B23,,4*COLUMNS($A$1:H22)-4,,4))</f>
        <v>2176.7449677155491</v>
      </c>
      <c r="J23" s="63">
        <f ca="1">AVERAGE(OFFSET('CAL_Adj - Qrtrs'!$B23,,4*COLUMNS($A$1:I22)-4,,4))</f>
        <v>2258.2301514234232</v>
      </c>
      <c r="K23" s="63">
        <f ca="1">AVERAGE(OFFSET('CAL_Adj - Qrtrs'!$B23,,4*COLUMNS($A$1:J22)-4,,4))</f>
        <v>2285.8849191362342</v>
      </c>
      <c r="L23" s="63">
        <f ca="1">AVERAGE(OFFSET('CAL_Adj - Qrtrs'!$B23,,4*COLUMNS($A$1:K22)-4,,4))</f>
        <v>2252.1475088048255</v>
      </c>
      <c r="M23" s="63">
        <f ca="1">AVERAGE(OFFSET('CAL_Adj - Qrtrs'!$B23,,4*COLUMNS($A$1:L22)-4,,4))</f>
        <v>2082.396797233419</v>
      </c>
      <c r="N23" s="63">
        <f ca="1">AVERAGE(OFFSET('CAL_Adj - Qrtrs'!$B23,,4*COLUMNS($A$1:M22)-4,,4))</f>
        <v>2090.0808284277091</v>
      </c>
      <c r="O23" s="63">
        <f ca="1">AVERAGE(OFFSET('CAL_Adj - Qrtrs'!$B23,,4*COLUMNS($A$1:N22)-4,,4))</f>
        <v>2154.1050697501714</v>
      </c>
      <c r="P23" s="63">
        <f ca="1">AVERAGE(OFFSET('CAL_Adj - Qrtrs'!$B23,,4*COLUMNS($A$1:O22)-4,,4))</f>
        <v>2261.4394969127607</v>
      </c>
      <c r="Q23" s="63">
        <f ca="1">AVERAGE(OFFSET('CAL_Adj - Qrtrs'!$B23,,4*COLUMNS($A$1:P22)-4,,4))</f>
        <v>2362.182372799467</v>
      </c>
      <c r="R23" s="63">
        <f ca="1">AVERAGE(OFFSET('CAL_Adj - Qrtrs'!$B23,,4*COLUMNS($A$1:Q22)-4,,4))</f>
        <v>2444.8675148001103</v>
      </c>
      <c r="S23" s="63">
        <f ca="1">AVERAGE(OFFSET('CAL_Adj - Qrtrs'!$B23,,4*COLUMNS($A$1:R22)-4,,4))</f>
        <v>2516.0480808452644</v>
      </c>
      <c r="T23" s="63">
        <f ca="1">AVERAGE(OFFSET('CAL_Adj - Qrtrs'!$B23,,4*COLUMNS($A$1:S22)-4,,4))</f>
        <v>2562.718345236719</v>
      </c>
      <c r="U23" s="63">
        <f ca="1">AVERAGE(OFFSET('CAL_Adj - Qrtrs'!$B23,,4*COLUMNS($A$1:T22)-4,,4))</f>
        <v>2615.5367472605285</v>
      </c>
      <c r="V23" s="63">
        <f ca="1">AVERAGE(OFFSET('CAL_Adj - Qrtrs'!$B23,,4*COLUMNS($A$1:U22)-4,,4))</f>
        <v>2706.1312998426911</v>
      </c>
      <c r="W23" s="63">
        <f ca="1">AVERAGE(OFFSET('CAL_Adj - Qrtrs'!$B23,,4*COLUMNS($A$1:V22)-4,,4))</f>
        <v>2763.5514291086511</v>
      </c>
      <c r="X23" s="63">
        <f ca="1">AVERAGE(OFFSET('CAL_Adj - Qrtrs'!$B23,,4*COLUMNS($A$1:W22)-4,,4))</f>
        <v>2644.8445745008084</v>
      </c>
      <c r="Y23" s="63">
        <f ca="1">AVERAGE(OFFSET('CAL_Adj - Qrtrs'!$B23,,4*COLUMNS($A$1:X22)-4,,4))</f>
        <v>2756.2679378150533</v>
      </c>
      <c r="Z23" s="63">
        <f ca="1">AVERAGE(OFFSET('CAL_Adj - Qrtrs'!$B23,,4*COLUMNS($A$1:Y22)-4,,4))</f>
        <v>2894.486001375732</v>
      </c>
      <c r="AA23" s="63">
        <f ca="1">AVERAGE(OFFSET('CAL_Adj - Qrtrs'!$B23,,4*COLUMNS($A$1:Z22)-4,,4))</f>
        <v>2827.7934830225686</v>
      </c>
      <c r="AB23" s="64">
        <f ca="1">AVERAGE(OFFSET('CAL_Adj - Qrtrs'!$B23,,4*COLUMNS($A$1:AA22)-4,,4))</f>
        <v>2789.9150149935977</v>
      </c>
      <c r="AC23" s="65">
        <f ca="1">AVERAGE(OFFSET('CAL_Adj - Qrtrs'!$B23,,4*COLUMNS($A$1:AB22)-4,,4))</f>
        <v>2753.0512697708082</v>
      </c>
      <c r="AD23" s="65">
        <f ca="1">AVERAGE(OFFSET('CAL_Adj - Qrtrs'!$B23,,4*COLUMNS($A$1:AC22)-4,,4))</f>
        <v>2731.4080212258605</v>
      </c>
      <c r="AE23" s="65">
        <f ca="1">AVERAGE(OFFSET('CAL_Adj - Qrtrs'!$B23,,4*COLUMNS($A$1:AD22)-4,,4))</f>
        <v>2732.5609669900773</v>
      </c>
      <c r="AF23" s="65">
        <f ca="1">AVERAGE(OFFSET('CAL_Adj - Qrtrs'!$B23,,4*COLUMNS($A$1:AE22)-4,,4))</f>
        <v>2747.0166292370764</v>
      </c>
      <c r="AG23" s="65">
        <f ca="1">AVERAGE(OFFSET('CAL_Adj - Qrtrs'!$B23,,4*COLUMNS($A$1:AF22)-4,,4))</f>
        <v>2769.1885877244431</v>
      </c>
      <c r="AH23" s="65">
        <f ca="1">AVERAGE(OFFSET('CAL_Adj - Qrtrs'!$B23,,4*COLUMNS($A$1:AG22)-4,,4))</f>
        <v>2792.8422523110848</v>
      </c>
      <c r="AI23" s="46"/>
      <c r="AJ23" s="60">
        <f t="shared" ca="1" si="8"/>
        <v>4.0008031521275189</v>
      </c>
      <c r="AK23" s="60">
        <f t="shared" ca="1" si="9"/>
        <v>5.9421104051759599</v>
      </c>
      <c r="AL23" s="60">
        <f t="shared" ca="1" si="10"/>
        <v>-1.4753814301800339</v>
      </c>
      <c r="AM23" s="60">
        <f t="shared" ca="1" si="11"/>
        <v>-3.1478851544863073</v>
      </c>
      <c r="AN23" s="60">
        <f t="shared" ca="1" si="12"/>
        <v>-1.5435142340644137</v>
      </c>
      <c r="AO23" s="60">
        <f t="shared" ca="1" si="13"/>
        <v>0.63173542393033522</v>
      </c>
      <c r="AP23" s="60">
        <f t="shared" ca="1" si="14"/>
        <v>3.054536267806407</v>
      </c>
      <c r="AQ23" s="60">
        <f t="shared" ca="1" si="15"/>
        <v>3.7434419243606243</v>
      </c>
      <c r="AR23" s="60">
        <f t="shared" ca="1" si="16"/>
        <v>1.2246213121979377</v>
      </c>
      <c r="AS23" s="60">
        <f t="shared" ca="1" si="17"/>
        <v>-1.4759015228184347</v>
      </c>
      <c r="AT23" s="60">
        <f t="shared" ca="1" si="18"/>
        <v>-7.5372821232961851</v>
      </c>
      <c r="AU23" s="60">
        <f t="shared" ca="1" si="19"/>
        <v>0.36899937631957869</v>
      </c>
      <c r="AV23" s="60">
        <f t="shared" ca="1" si="20"/>
        <v>3.0632423613313309</v>
      </c>
      <c r="AW23" s="60">
        <f t="shared" ca="1" si="21"/>
        <v>4.9827851329015127</v>
      </c>
      <c r="AX23" s="60">
        <f t="shared" ca="1" si="22"/>
        <v>4.4548119029599098</v>
      </c>
      <c r="AY23" s="60">
        <f t="shared" ca="1" si="23"/>
        <v>3.5003707991712485</v>
      </c>
      <c r="AZ23" s="60">
        <f t="shared" ca="1" si="24"/>
        <v>2.9114283540625285</v>
      </c>
      <c r="BA23" s="60">
        <f t="shared" ca="1" si="25"/>
        <v>1.8549035190049246</v>
      </c>
      <c r="BB23" s="60">
        <f t="shared" ca="1" si="26"/>
        <v>2.0610303165770061</v>
      </c>
      <c r="BC23" s="60">
        <f t="shared" ca="1" si="27"/>
        <v>3.4637078862321369</v>
      </c>
      <c r="BD23" s="60">
        <f t="shared" ca="1" si="28"/>
        <v>2.121853040512045</v>
      </c>
      <c r="BE23" s="60">
        <f t="shared" ca="1" si="29"/>
        <v>-4.2954458295038851</v>
      </c>
      <c r="BF23" s="60">
        <f t="shared" ca="1" si="30"/>
        <v>4.2128510835187649</v>
      </c>
      <c r="BG23" s="60">
        <f t="shared" ca="1" si="31"/>
        <v>5.0146816883937184</v>
      </c>
      <c r="BH23" s="60">
        <f t="shared" ca="1" si="32"/>
        <v>-2.3041230229292831</v>
      </c>
      <c r="BI23" s="61">
        <f t="shared" ca="1" si="33"/>
        <v>-1.3395061646610529</v>
      </c>
      <c r="BJ23" s="62">
        <f t="shared" ca="1" si="34"/>
        <v>-1.3213214389927952</v>
      </c>
      <c r="BK23" s="62">
        <f t="shared" ca="1" si="35"/>
        <v>-0.78615493952459703</v>
      </c>
      <c r="BL23" s="62">
        <f t="shared" ca="1" si="36"/>
        <v>4.2210675053211411E-2</v>
      </c>
      <c r="BM23" s="62">
        <f t="shared" ca="1" si="37"/>
        <v>0.52901517739682991</v>
      </c>
      <c r="BN23" s="62">
        <f t="shared" ca="1" si="38"/>
        <v>0.80712865919287946</v>
      </c>
      <c r="BO23" s="69">
        <f t="shared" ca="1" si="38"/>
        <v>0.85417312101805365</v>
      </c>
    </row>
    <row r="24" spans="1:67" ht="15.6" x14ac:dyDescent="0.3">
      <c r="A24" s="5" t="s">
        <v>155</v>
      </c>
      <c r="B24" s="63">
        <f ca="1">AVERAGE(OFFSET('CAL_Adj - Qrtrs'!$B24,,4*COLUMNS($A$1:A23)-4,,4))</f>
        <v>1110.0766365884924</v>
      </c>
      <c r="C24" s="63">
        <f ca="1">AVERAGE(OFFSET('CAL_Adj - Qrtrs'!$B24,,4*COLUMNS($A$1:B23)-4,,4))</f>
        <v>1164.7853405087715</v>
      </c>
      <c r="D24" s="63">
        <f ca="1">AVERAGE(OFFSET('CAL_Adj - Qrtrs'!$B24,,4*COLUMNS($A$1:C23)-4,,4))</f>
        <v>1236.0874087287384</v>
      </c>
      <c r="E24" s="63">
        <f ca="1">AVERAGE(OFFSET('CAL_Adj - Qrtrs'!$B24,,4*COLUMNS($A$1:D23)-4,,4))</f>
        <v>1241.6421304932458</v>
      </c>
      <c r="F24" s="63">
        <f ca="1">AVERAGE(OFFSET('CAL_Adj - Qrtrs'!$B24,,4*COLUMNS($A$1:E23)-4,,4))</f>
        <v>1191.3487400374388</v>
      </c>
      <c r="G24" s="63">
        <f ca="1">AVERAGE(OFFSET('CAL_Adj - Qrtrs'!$B24,,4*COLUMNS($A$1:F23)-4,,4))</f>
        <v>1165.6056802255764</v>
      </c>
      <c r="H24" s="63">
        <f ca="1">AVERAGE(OFFSET('CAL_Adj - Qrtrs'!$B24,,4*COLUMNS($A$1:G23)-4,,4))</f>
        <v>1164.5237146079826</v>
      </c>
      <c r="I24" s="63">
        <f ca="1">AVERAGE(OFFSET('CAL_Adj - Qrtrs'!$B24,,4*COLUMNS($A$1:H23)-4,,4))</f>
        <v>1206.999084946312</v>
      </c>
      <c r="J24" s="63">
        <f ca="1">AVERAGE(OFFSET('CAL_Adj - Qrtrs'!$B24,,4*COLUMNS($A$1:I23)-4,,4))</f>
        <v>1254.4946013695399</v>
      </c>
      <c r="K24" s="63">
        <f ca="1">AVERAGE(OFFSET('CAL_Adj - Qrtrs'!$B24,,4*COLUMNS($A$1:J23)-4,,4))</f>
        <v>1286.6244316629677</v>
      </c>
      <c r="L24" s="63">
        <f ca="1">AVERAGE(OFFSET('CAL_Adj - Qrtrs'!$B24,,4*COLUMNS($A$1:K23)-4,,4))</f>
        <v>1303.4100814012299</v>
      </c>
      <c r="M24" s="63">
        <f ca="1">AVERAGE(OFFSET('CAL_Adj - Qrtrs'!$B24,,4*COLUMNS($A$1:L23)-4,,4))</f>
        <v>1231.5529300646899</v>
      </c>
      <c r="N24" s="63">
        <f ca="1">AVERAGE(OFFSET('CAL_Adj - Qrtrs'!$B24,,4*COLUMNS($A$1:M23)-4,,4))</f>
        <v>1229.7131679035788</v>
      </c>
      <c r="O24" s="63">
        <f ca="1">AVERAGE(OFFSET('CAL_Adj - Qrtrs'!$B24,,4*COLUMNS($A$1:N23)-4,,4))</f>
        <v>1271.4134313410968</v>
      </c>
      <c r="P24" s="63">
        <f ca="1">AVERAGE(OFFSET('CAL_Adj - Qrtrs'!$B24,,4*COLUMNS($A$1:O23)-4,,4))</f>
        <v>1331.7119906009589</v>
      </c>
      <c r="Q24" s="63">
        <f ca="1">AVERAGE(OFFSET('CAL_Adj - Qrtrs'!$B24,,4*COLUMNS($A$1:P23)-4,,4))</f>
        <v>1384.3477704960462</v>
      </c>
      <c r="R24" s="63">
        <f ca="1">AVERAGE(OFFSET('CAL_Adj - Qrtrs'!$B24,,4*COLUMNS($A$1:Q23)-4,,4))</f>
        <v>1422.5597365923124</v>
      </c>
      <c r="S24" s="63">
        <f ca="1">AVERAGE(OFFSET('CAL_Adj - Qrtrs'!$B24,,4*COLUMNS($A$1:R23)-4,,4))</f>
        <v>1453.5362324500161</v>
      </c>
      <c r="T24" s="63">
        <f ca="1">AVERAGE(OFFSET('CAL_Adj - Qrtrs'!$B24,,4*COLUMNS($A$1:S23)-4,,4))</f>
        <v>1477.2823746366423</v>
      </c>
      <c r="U24" s="63">
        <f ca="1">AVERAGE(OFFSET('CAL_Adj - Qrtrs'!$B24,,4*COLUMNS($A$1:T23)-4,,4))</f>
        <v>1516.4740117543422</v>
      </c>
      <c r="V24" s="63">
        <f ca="1">AVERAGE(OFFSET('CAL_Adj - Qrtrs'!$B24,,4*COLUMNS($A$1:U23)-4,,4))</f>
        <v>1574.6725350351112</v>
      </c>
      <c r="W24" s="63">
        <f ca="1">AVERAGE(OFFSET('CAL_Adj - Qrtrs'!$B24,,4*COLUMNS($A$1:V23)-4,,4))</f>
        <v>1626.4723178447143</v>
      </c>
      <c r="X24" s="63">
        <f ca="1">AVERAGE(OFFSET('CAL_Adj - Qrtrs'!$B24,,4*COLUMNS($A$1:W23)-4,,4))</f>
        <v>1587.3648602730784</v>
      </c>
      <c r="Y24" s="63">
        <f ca="1">AVERAGE(OFFSET('CAL_Adj - Qrtrs'!$B24,,4*COLUMNS($A$1:X23)-4,,4))</f>
        <v>1632.1887910116186</v>
      </c>
      <c r="Z24" s="63">
        <f ca="1">AVERAGE(OFFSET('CAL_Adj - Qrtrs'!$B24,,4*COLUMNS($A$1:Y23)-4,,4))</f>
        <v>1716.7141224741454</v>
      </c>
      <c r="AA24" s="63">
        <f ca="1">AVERAGE(OFFSET('CAL_Adj - Qrtrs'!$B24,,4*COLUMNS($A$1:Z23)-4,,4))</f>
        <v>1708.9400362899162</v>
      </c>
      <c r="AB24" s="64">
        <f ca="1">AVERAGE(OFFSET('CAL_Adj - Qrtrs'!$B24,,4*COLUMNS($A$1:AA23)-4,,4))</f>
        <v>1698.6269202223423</v>
      </c>
      <c r="AC24" s="65">
        <f ca="1">AVERAGE(OFFSET('CAL_Adj - Qrtrs'!$B24,,4*COLUMNS($A$1:AB23)-4,,4))</f>
        <v>1676.7038834433374</v>
      </c>
      <c r="AD24" s="65">
        <f ca="1">AVERAGE(OFFSET('CAL_Adj - Qrtrs'!$B24,,4*COLUMNS($A$1:AC23)-4,,4))</f>
        <v>1663.1262873694877</v>
      </c>
      <c r="AE24" s="65">
        <f ca="1">AVERAGE(OFFSET('CAL_Adj - Qrtrs'!$B24,,4*COLUMNS($A$1:AD23)-4,,4))</f>
        <v>1664.0772786818827</v>
      </c>
      <c r="AF24" s="65">
        <f ca="1">AVERAGE(OFFSET('CAL_Adj - Qrtrs'!$B24,,4*COLUMNS($A$1:AE23)-4,,4))</f>
        <v>1675.694430200648</v>
      </c>
      <c r="AG24" s="65">
        <f ca="1">AVERAGE(OFFSET('CAL_Adj - Qrtrs'!$B24,,4*COLUMNS($A$1:AF23)-4,,4))</f>
        <v>1694.6498740366401</v>
      </c>
      <c r="AH24" s="65">
        <f ca="1">AVERAGE(OFFSET('CAL_Adj - Qrtrs'!$B24,,4*COLUMNS($A$1:AG23)-4,,4))</f>
        <v>1715.0773667777298</v>
      </c>
      <c r="AI24" s="46"/>
      <c r="AJ24" s="60">
        <f t="shared" ca="1" si="8"/>
        <v>4.9283718003840571</v>
      </c>
      <c r="AK24" s="60">
        <f t="shared" ca="1" si="9"/>
        <v>6.1214771288950587</v>
      </c>
      <c r="AL24" s="60">
        <f t="shared" ca="1" si="10"/>
        <v>0.44937936632005737</v>
      </c>
      <c r="AM24" s="60">
        <f t="shared" ca="1" si="11"/>
        <v>-4.0505544408216743</v>
      </c>
      <c r="AN24" s="60">
        <f t="shared" ca="1" si="12"/>
        <v>-2.1608332595419055</v>
      </c>
      <c r="AO24" s="60">
        <f t="shared" ca="1" si="13"/>
        <v>-9.28243260949424E-2</v>
      </c>
      <c r="AP24" s="60">
        <f t="shared" ca="1" si="14"/>
        <v>3.6474457158331086</v>
      </c>
      <c r="AQ24" s="60">
        <f t="shared" ca="1" si="15"/>
        <v>3.9350084863851054</v>
      </c>
      <c r="AR24" s="60">
        <f t="shared" ca="1" si="16"/>
        <v>2.5611772468651095</v>
      </c>
      <c r="AS24" s="60">
        <f t="shared" ca="1" si="17"/>
        <v>1.3046270011029426</v>
      </c>
      <c r="AT24" s="60">
        <f t="shared" ca="1" si="18"/>
        <v>-5.5130117805510697</v>
      </c>
      <c r="AU24" s="60">
        <f t="shared" ca="1" si="19"/>
        <v>-0.14938555349094385</v>
      </c>
      <c r="AV24" s="60">
        <f t="shared" ca="1" si="20"/>
        <v>3.391056103644785</v>
      </c>
      <c r="AW24" s="60">
        <f t="shared" ca="1" si="21"/>
        <v>4.7426397876148441</v>
      </c>
      <c r="AX24" s="60">
        <f t="shared" ca="1" si="22"/>
        <v>3.9524897475267551</v>
      </c>
      <c r="AY24" s="60">
        <f t="shared" ca="1" si="23"/>
        <v>2.7602866064915021</v>
      </c>
      <c r="AZ24" s="60">
        <f t="shared" ca="1" si="24"/>
        <v>2.1775181077391181</v>
      </c>
      <c r="BA24" s="60">
        <f t="shared" ca="1" si="25"/>
        <v>1.633680788720393</v>
      </c>
      <c r="BB24" s="60">
        <f t="shared" ca="1" si="26"/>
        <v>2.6529550335520291</v>
      </c>
      <c r="BC24" s="60">
        <f t="shared" ca="1" si="27"/>
        <v>3.8377527626366481</v>
      </c>
      <c r="BD24" s="60">
        <f t="shared" ca="1" si="28"/>
        <v>3.2895590452683088</v>
      </c>
      <c r="BE24" s="60">
        <f t="shared" ca="1" si="29"/>
        <v>-2.4044342558168008</v>
      </c>
      <c r="BF24" s="60">
        <f t="shared" ca="1" si="30"/>
        <v>2.8237950744877338</v>
      </c>
      <c r="BG24" s="60">
        <f t="shared" ca="1" si="31"/>
        <v>5.1786491812713997</v>
      </c>
      <c r="BH24" s="60">
        <f t="shared" ca="1" si="32"/>
        <v>-0.45284687080135999</v>
      </c>
      <c r="BI24" s="61">
        <f t="shared" ca="1" si="33"/>
        <v>-0.6034802771642922</v>
      </c>
      <c r="BJ24" s="62">
        <f t="shared" ca="1" si="34"/>
        <v>-1.2906328351451779</v>
      </c>
      <c r="BK24" s="62">
        <f t="shared" ca="1" si="35"/>
        <v>-0.80977900796449509</v>
      </c>
      <c r="BL24" s="62">
        <f t="shared" ca="1" si="36"/>
        <v>5.7180944082069196E-2</v>
      </c>
      <c r="BM24" s="62">
        <f t="shared" ca="1" si="37"/>
        <v>0.69811370346737345</v>
      </c>
      <c r="BN24" s="62">
        <f t="shared" ca="1" si="38"/>
        <v>1.1311993102300022</v>
      </c>
      <c r="BO24" s="69">
        <f t="shared" ca="1" si="38"/>
        <v>1.2054108080999493</v>
      </c>
    </row>
    <row r="25" spans="1:67" ht="15.6" x14ac:dyDescent="0.3">
      <c r="A25" s="5" t="s">
        <v>156</v>
      </c>
      <c r="B25" s="63">
        <f ca="1">AVERAGE(OFFSET('CAL_Adj - Qrtrs'!$B25,,4*COLUMNS($A$1:A25)-4,,4))</f>
        <v>917.61523135706022</v>
      </c>
      <c r="C25" s="63">
        <f ca="1">AVERAGE(OFFSET('CAL_Adj - Qrtrs'!$B25,,4*COLUMNS($A$1:B25)-4,,4))</f>
        <v>944.03048760498029</v>
      </c>
      <c r="D25" s="63">
        <f ca="1">AVERAGE(OFFSET('CAL_Adj - Qrtrs'!$B25,,4*COLUMNS($A$1:C25)-4,,4))</f>
        <v>998.0365841333587</v>
      </c>
      <c r="E25" s="63">
        <f ca="1">AVERAGE(OFFSET('CAL_Adj - Qrtrs'!$B25,,4*COLUMNS($A$1:D25)-4,,4))</f>
        <v>959.52001185096731</v>
      </c>
      <c r="F25" s="63">
        <f ca="1">AVERAGE(OFFSET('CAL_Adj - Qrtrs'!$B25,,4*COLUMNS($A$1:E25)-4,,4))</f>
        <v>940.52334600174754</v>
      </c>
      <c r="G25" s="63">
        <f ca="1">AVERAGE(OFFSET('CAL_Adj - Qrtrs'!$B25,,4*COLUMNS($A$1:F25)-4,,4))</f>
        <v>933.36065671354959</v>
      </c>
      <c r="H25" s="63">
        <f ca="1">AVERAGE(OFFSET('CAL_Adj - Qrtrs'!$B25,,4*COLUMNS($A$1:G25)-4,,4))</f>
        <v>947.70253621796041</v>
      </c>
      <c r="I25" s="63">
        <f ca="1">AVERAGE(OFFSET('CAL_Adj - Qrtrs'!$B25,,4*COLUMNS($A$1:H25)-4,,4))</f>
        <v>969.74588276923748</v>
      </c>
      <c r="J25" s="63">
        <f ca="1">AVERAGE(OFFSET('CAL_Adj - Qrtrs'!$B25,,4*COLUMNS($A$1:I25)-4,,4))</f>
        <v>1003.7355500538835</v>
      </c>
      <c r="K25" s="63">
        <f ca="1">AVERAGE(OFFSET('CAL_Adj - Qrtrs'!$B25,,4*COLUMNS($A$1:J25)-4,,4))</f>
        <v>999.26048747326672</v>
      </c>
      <c r="L25" s="63">
        <f ca="1">AVERAGE(OFFSET('CAL_Adj - Qrtrs'!$B25,,4*COLUMNS($A$1:K25)-4,,4))</f>
        <v>948.73742740359592</v>
      </c>
      <c r="M25" s="63">
        <f ca="1">AVERAGE(OFFSET('CAL_Adj - Qrtrs'!$B25,,4*COLUMNS($A$1:L25)-4,,4))</f>
        <v>850.84386716872905</v>
      </c>
      <c r="N25" s="63">
        <f ca="1">AVERAGE(OFFSET('CAL_Adj - Qrtrs'!$B25,,4*COLUMNS($A$1:M25)-4,,4))</f>
        <v>860.36766052413032</v>
      </c>
      <c r="O25" s="63">
        <f ca="1">AVERAGE(OFFSET('CAL_Adj - Qrtrs'!$B25,,4*COLUMNS($A$1:N25)-4,,4))</f>
        <v>882.69163840907481</v>
      </c>
      <c r="P25" s="63">
        <f ca="1">AVERAGE(OFFSET('CAL_Adj - Qrtrs'!$B25,,4*COLUMNS($A$1:O25)-4,,4))</f>
        <v>929.72750631180213</v>
      </c>
      <c r="Q25" s="63">
        <f ca="1">AVERAGE(OFFSET('CAL_Adj - Qrtrs'!$B25,,4*COLUMNS($A$1:P25)-4,,4))</f>
        <v>977.83460230342087</v>
      </c>
      <c r="R25" s="63">
        <f ca="1">AVERAGE(OFFSET('CAL_Adj - Qrtrs'!$B25,,4*COLUMNS($A$1:Q25)-4,,4))</f>
        <v>1022.3077782077978</v>
      </c>
      <c r="S25" s="63">
        <f ca="1">AVERAGE(OFFSET('CAL_Adj - Qrtrs'!$B25,,4*COLUMNS($A$1:R25)-4,,4))</f>
        <v>1062.5118483952483</v>
      </c>
      <c r="T25" s="63">
        <f ca="1">AVERAGE(OFFSET('CAL_Adj - Qrtrs'!$B25,,4*COLUMNS($A$1:S25)-4,,4))</f>
        <v>1085.4359706000766</v>
      </c>
      <c r="U25" s="63">
        <f ca="1">AVERAGE(OFFSET('CAL_Adj - Qrtrs'!$B25,,4*COLUMNS($A$1:T25)-4,,4))</f>
        <v>1099.0627355061861</v>
      </c>
      <c r="V25" s="63">
        <f ca="1">AVERAGE(OFFSET('CAL_Adj - Qrtrs'!$B25,,4*COLUMNS($A$1:U25)-4,,4))</f>
        <v>1131.4587648075797</v>
      </c>
      <c r="W25" s="63">
        <f ca="1">AVERAGE(OFFSET('CAL_Adj - Qrtrs'!$B25,,4*COLUMNS($A$1:V25)-4,,4))</f>
        <v>1137.0791112639365</v>
      </c>
      <c r="X25" s="63">
        <f ca="1">AVERAGE(OFFSET('CAL_Adj - Qrtrs'!$B25,,4*COLUMNS($A$1:W25)-4,,4))</f>
        <v>1057.47971422773</v>
      </c>
      <c r="Y25" s="63">
        <f ca="1">AVERAGE(OFFSET('CAL_Adj - Qrtrs'!$B25,,4*COLUMNS($A$1:X25)-4,,4))</f>
        <v>1124.0791468034345</v>
      </c>
      <c r="Z25" s="63">
        <f ca="1">AVERAGE(OFFSET('CAL_Adj - Qrtrs'!$B25,,4*COLUMNS($A$1:Y25)-4,,4))</f>
        <v>1177.7718789015867</v>
      </c>
      <c r="AA25" s="63">
        <f ca="1">AVERAGE(OFFSET('CAL_Adj - Qrtrs'!$B25,,4*COLUMNS($A$1:Z25)-4,,4))</f>
        <v>1118.8534467326526</v>
      </c>
      <c r="AB25" s="64">
        <f ca="1">AVERAGE(OFFSET('CAL_Adj - Qrtrs'!$B25,,4*COLUMNS($A$1:AA25)-4,,4))</f>
        <v>1091.2880947712556</v>
      </c>
      <c r="AC25" s="65">
        <f ca="1">AVERAGE(OFFSET('CAL_Adj - Qrtrs'!$B25,,4*COLUMNS($A$1:AB25)-4,,4))</f>
        <v>1076.3473863274708</v>
      </c>
      <c r="AD25" s="65">
        <f ca="1">AVERAGE(OFFSET('CAL_Adj - Qrtrs'!$B25,,4*COLUMNS($A$1:AC25)-4,,4))</f>
        <v>1068.2817338563734</v>
      </c>
      <c r="AE25" s="65">
        <f ca="1">AVERAGE(OFFSET('CAL_Adj - Qrtrs'!$B25,,4*COLUMNS($A$1:AD25)-4,,4))</f>
        <v>1068.4836883081948</v>
      </c>
      <c r="AF25" s="65">
        <f ca="1">AVERAGE(OFFSET('CAL_Adj - Qrtrs'!$B25,,4*COLUMNS($A$1:AE25)-4,,4))</f>
        <v>1071.3221990364284</v>
      </c>
      <c r="AG25" s="65">
        <f ca="1">AVERAGE(OFFSET('CAL_Adj - Qrtrs'!$B25,,4*COLUMNS($A$1:AF25)-4,,4))</f>
        <v>1074.5387136878032</v>
      </c>
      <c r="AH25" s="65">
        <f ca="1">AVERAGE(OFFSET('CAL_Adj - Qrtrs'!$B25,,4*COLUMNS($A$1:AG25)-4,,4))</f>
        <v>1077.7648855333553</v>
      </c>
      <c r="AI25" s="46"/>
      <c r="AJ25" s="60">
        <f t="shared" ca="1" si="8"/>
        <v>2.8786854604466949</v>
      </c>
      <c r="AK25" s="60">
        <f t="shared" ca="1" si="9"/>
        <v>5.7208000416800742</v>
      </c>
      <c r="AL25" s="60">
        <f t="shared" ca="1" si="10"/>
        <v>-3.8592345105101677</v>
      </c>
      <c r="AM25" s="60">
        <f t="shared" ca="1" si="11"/>
        <v>-1.9798092394731959</v>
      </c>
      <c r="AN25" s="60">
        <f t="shared" ca="1" si="12"/>
        <v>-0.76156422045738914</v>
      </c>
      <c r="AO25" s="60">
        <f t="shared" ca="1" si="13"/>
        <v>1.5365849632991813</v>
      </c>
      <c r="AP25" s="60">
        <f t="shared" ca="1" si="14"/>
        <v>2.3259773725251787</v>
      </c>
      <c r="AQ25" s="60">
        <f t="shared" ca="1" si="15"/>
        <v>3.5050076405154673</v>
      </c>
      <c r="AR25" s="60">
        <f t="shared" ca="1" si="16"/>
        <v>-0.44584079744675043</v>
      </c>
      <c r="AS25" s="60">
        <f t="shared" ca="1" si="17"/>
        <v>-5.0560450155918364</v>
      </c>
      <c r="AT25" s="60">
        <f t="shared" ca="1" si="18"/>
        <v>-10.318298552084283</v>
      </c>
      <c r="AU25" s="60">
        <f t="shared" ca="1" si="19"/>
        <v>1.1193350181970096</v>
      </c>
      <c r="AV25" s="60">
        <f t="shared" ca="1" si="20"/>
        <v>2.594702115063785</v>
      </c>
      <c r="AW25" s="60">
        <f t="shared" ca="1" si="21"/>
        <v>5.3286862428540527</v>
      </c>
      <c r="AX25" s="60">
        <f t="shared" ca="1" si="22"/>
        <v>5.1743221175049481</v>
      </c>
      <c r="AY25" s="60">
        <f t="shared" ca="1" si="23"/>
        <v>4.5481286712102831</v>
      </c>
      <c r="AZ25" s="60">
        <f t="shared" ca="1" si="24"/>
        <v>3.9326777164830018</v>
      </c>
      <c r="BA25" s="60">
        <f t="shared" ca="1" si="25"/>
        <v>2.1575403831450402</v>
      </c>
      <c r="BB25" s="60">
        <f t="shared" ca="1" si="26"/>
        <v>1.2554185852690969</v>
      </c>
      <c r="BC25" s="60">
        <f t="shared" ca="1" si="27"/>
        <v>2.9476051052238716</v>
      </c>
      <c r="BD25" s="60">
        <f t="shared" ca="1" si="28"/>
        <v>0.49673453696854608</v>
      </c>
      <c r="BE25" s="60">
        <f t="shared" ca="1" si="29"/>
        <v>-7.0003394001079355</v>
      </c>
      <c r="BF25" s="60">
        <f t="shared" ca="1" si="30"/>
        <v>6.2979394951648393</v>
      </c>
      <c r="BG25" s="60">
        <f t="shared" ca="1" si="31"/>
        <v>4.7765971151443543</v>
      </c>
      <c r="BH25" s="60">
        <f t="shared" ca="1" si="32"/>
        <v>-5.0025334467895917</v>
      </c>
      <c r="BI25" s="61">
        <f t="shared" ca="1" si="33"/>
        <v>-2.4637142640884013</v>
      </c>
      <c r="BJ25" s="62">
        <f t="shared" ca="1" si="34"/>
        <v>-1.3690892913952757</v>
      </c>
      <c r="BK25" s="62">
        <f t="shared" ca="1" si="35"/>
        <v>-0.74935402580551536</v>
      </c>
      <c r="BL25" s="62">
        <f t="shared" ca="1" si="36"/>
        <v>1.8904605912561934E-2</v>
      </c>
      <c r="BM25" s="62">
        <f t="shared" ca="1" si="37"/>
        <v>0.26565784384859903</v>
      </c>
      <c r="BN25" s="62">
        <f t="shared" ref="BN25:BN38" ca="1" si="39">(AG25/AF25-1)*100</f>
        <v>0.30023784201129722</v>
      </c>
      <c r="BO25" s="69">
        <f t="shared" ref="BO25:BO38" ca="1" si="40">(AH25/AG25-1)*100</f>
        <v>0.30023784201127501</v>
      </c>
    </row>
    <row r="26" spans="1:67" ht="15.6" x14ac:dyDescent="0.3">
      <c r="A26" s="5" t="s">
        <v>157</v>
      </c>
      <c r="B26" s="63">
        <f ca="1">AVERAGE(OFFSET('CAL_Adj - Qrtrs'!$B26,,4*COLUMNS($A$1:A26)-4,,4))</f>
        <v>1430.777896232684</v>
      </c>
      <c r="C26" s="63">
        <f ca="1">AVERAGE(OFFSET('CAL_Adj - Qrtrs'!$B26,,4*COLUMNS($A$1:B26)-4,,4))</f>
        <v>1480.2957463094394</v>
      </c>
      <c r="D26" s="63">
        <f ca="1">AVERAGE(OFFSET('CAL_Adj - Qrtrs'!$B26,,4*COLUMNS($A$1:C26)-4,,4))</f>
        <v>1508.1997061902662</v>
      </c>
      <c r="E26" s="63">
        <f ca="1">AVERAGE(OFFSET('CAL_Adj - Qrtrs'!$B26,,4*COLUMNS($A$1:D26)-4,,4))</f>
        <v>1572.5941579930952</v>
      </c>
      <c r="F26" s="63">
        <f ca="1">AVERAGE(OFFSET('CAL_Adj - Qrtrs'!$B26,,4*COLUMNS($A$1:E26)-4,,4))</f>
        <v>1650.7710252967754</v>
      </c>
      <c r="G26" s="63">
        <f ca="1">AVERAGE(OFFSET('CAL_Adj - Qrtrs'!$B26,,4*COLUMNS($A$1:F26)-4,,4))</f>
        <v>1728.2688272957171</v>
      </c>
      <c r="H26" s="63">
        <f ca="1">AVERAGE(OFFSET('CAL_Adj - Qrtrs'!$B26,,4*COLUMNS($A$1:G26)-4,,4))</f>
        <v>1785.5527316856649</v>
      </c>
      <c r="I26" s="63">
        <f ca="1">AVERAGE(OFFSET('CAL_Adj - Qrtrs'!$B26,,4*COLUMNS($A$1:H26)-4,,4))</f>
        <v>1838.7527408420315</v>
      </c>
      <c r="J26" s="63">
        <f ca="1">AVERAGE(OFFSET('CAL_Adj - Qrtrs'!$B26,,4*COLUMNS($A$1:I26)-4,,4))</f>
        <v>1888.5756100927847</v>
      </c>
      <c r="K26" s="63">
        <f ca="1">AVERAGE(OFFSET('CAL_Adj - Qrtrs'!$B26,,4*COLUMNS($A$1:J26)-4,,4))</f>
        <v>1966.5920669898942</v>
      </c>
      <c r="L26" s="63">
        <f ca="1">AVERAGE(OFFSET('CAL_Adj - Qrtrs'!$B26,,4*COLUMNS($A$1:K26)-4,,4))</f>
        <v>2051.1520282098636</v>
      </c>
      <c r="M26" s="63">
        <f ca="1">AVERAGE(OFFSET('CAL_Adj - Qrtrs'!$B26,,4*COLUMNS($A$1:L26)-4,,4))</f>
        <v>2113.7106971767307</v>
      </c>
      <c r="N26" s="63">
        <f ca="1">AVERAGE(OFFSET('CAL_Adj - Qrtrs'!$B26,,4*COLUMNS($A$1:M26)-4,,4))</f>
        <v>2132.8157578360851</v>
      </c>
      <c r="O26" s="63">
        <f ca="1">AVERAGE(OFFSET('CAL_Adj - Qrtrs'!$B26,,4*COLUMNS($A$1:N26)-4,,4))</f>
        <v>2163.5919425214956</v>
      </c>
      <c r="P26" s="63">
        <f ca="1">AVERAGE(OFFSET('CAL_Adj - Qrtrs'!$B26,,4*COLUMNS($A$1:O26)-4,,4))</f>
        <v>2231.7934939948441</v>
      </c>
      <c r="Q26" s="63">
        <f ca="1">AVERAGE(OFFSET('CAL_Adj - Qrtrs'!$B26,,4*COLUMNS($A$1:P26)-4,,4))</f>
        <v>2309.0023921114021</v>
      </c>
      <c r="R26" s="63">
        <f ca="1">AVERAGE(OFFSET('CAL_Adj - Qrtrs'!$B26,,4*COLUMNS($A$1:Q26)-4,,4))</f>
        <v>2377.8100536415486</v>
      </c>
      <c r="S26" s="63">
        <f ca="1">AVERAGE(OFFSET('CAL_Adj - Qrtrs'!$B26,,4*COLUMNS($A$1:R26)-4,,4))</f>
        <v>2464.3339553078804</v>
      </c>
      <c r="T26" s="63">
        <f ca="1">AVERAGE(OFFSET('CAL_Adj - Qrtrs'!$B26,,4*COLUMNS($A$1:S26)-4,,4))</f>
        <v>2553.702565927721</v>
      </c>
      <c r="U26" s="63">
        <f ca="1">AVERAGE(OFFSET('CAL_Adj - Qrtrs'!$B26,,4*COLUMNS($A$1:T26)-4,,4))</f>
        <v>2650.5918192444205</v>
      </c>
      <c r="V26" s="63">
        <f ca="1">AVERAGE(OFFSET('CAL_Adj - Qrtrs'!$B26,,4*COLUMNS($A$1:U26)-4,,4))</f>
        <v>2723.0301527202305</v>
      </c>
      <c r="W26" s="63">
        <f ca="1">AVERAGE(OFFSET('CAL_Adj - Qrtrs'!$B26,,4*COLUMNS($A$1:V26)-4,,4))</f>
        <v>2807.254488113932</v>
      </c>
      <c r="X26" s="63">
        <f ca="1">AVERAGE(OFFSET('CAL_Adj - Qrtrs'!$B26,,4*COLUMNS($A$1:W26)-4,,4))</f>
        <v>2738.5055134949889</v>
      </c>
      <c r="Y26" s="63">
        <f ca="1">AVERAGE(OFFSET('CAL_Adj - Qrtrs'!$B26,,4*COLUMNS($A$1:X26)-4,,4))</f>
        <v>2817.1910229827809</v>
      </c>
      <c r="Z26" s="63">
        <f ca="1">AVERAGE(OFFSET('CAL_Adj - Qrtrs'!$B26,,4*COLUMNS($A$1:Y26)-4,,4))</f>
        <v>2935.4187489696715</v>
      </c>
      <c r="AA26" s="63">
        <f ca="1">AVERAGE(OFFSET('CAL_Adj - Qrtrs'!$B26,,4*COLUMNS($A$1:Z26)-4,,4))</f>
        <v>3107.3434360463639</v>
      </c>
      <c r="AB26" s="64">
        <f ca="1">AVERAGE(OFFSET('CAL_Adj - Qrtrs'!$B26,,4*COLUMNS($A$1:AA26)-4,,4))</f>
        <v>3259.0091388768665</v>
      </c>
      <c r="AC26" s="65">
        <f ca="1">AVERAGE(OFFSET('CAL_Adj - Qrtrs'!$B26,,4*COLUMNS($A$1:AB26)-4,,4))</f>
        <v>3370.0759286282882</v>
      </c>
      <c r="AD26" s="65">
        <f ca="1">AVERAGE(OFFSET('CAL_Adj - Qrtrs'!$B26,,4*COLUMNS($A$1:AC26)-4,,4))</f>
        <v>3440.2581764051247</v>
      </c>
      <c r="AE26" s="65">
        <f ca="1">AVERAGE(OFFSET('CAL_Adj - Qrtrs'!$B26,,4*COLUMNS($A$1:AD26)-4,,4))</f>
        <v>3481.7204304629545</v>
      </c>
      <c r="AF26" s="65">
        <f ca="1">AVERAGE(OFFSET('CAL_Adj - Qrtrs'!$B26,,4*COLUMNS($A$1:AE26)-4,,4))</f>
        <v>3521.3711087105121</v>
      </c>
      <c r="AG26" s="65">
        <f ca="1">AVERAGE(OFFSET('CAL_Adj - Qrtrs'!$B26,,4*COLUMNS($A$1:AF26)-4,,4))</f>
        <v>3559.4493338287448</v>
      </c>
      <c r="AH26" s="65">
        <f ca="1">AVERAGE(OFFSET('CAL_Adj - Qrtrs'!$B26,,4*COLUMNS($A$1:AG26)-4,,4))</f>
        <v>3598.4845831637381</v>
      </c>
      <c r="AI26" s="46"/>
      <c r="AJ26" s="60">
        <f t="shared" ca="1" si="8"/>
        <v>3.4609040443760453</v>
      </c>
      <c r="AK26" s="60">
        <f t="shared" ca="1" si="9"/>
        <v>1.8850260125650387</v>
      </c>
      <c r="AL26" s="60">
        <f t="shared" ca="1" si="10"/>
        <v>4.2696236803738907</v>
      </c>
      <c r="AM26" s="60">
        <f t="shared" ca="1" si="11"/>
        <v>4.9712042300505299</v>
      </c>
      <c r="AN26" s="60">
        <f t="shared" ca="1" si="12"/>
        <v>4.6946427342949626</v>
      </c>
      <c r="AO26" s="60">
        <f t="shared" ca="1" si="13"/>
        <v>3.3145251181543323</v>
      </c>
      <c r="AP26" s="60">
        <f t="shared" ca="1" si="14"/>
        <v>2.9794700661762485</v>
      </c>
      <c r="AQ26" s="60">
        <f t="shared" ca="1" si="15"/>
        <v>2.7096013587959433</v>
      </c>
      <c r="AR26" s="60">
        <f t="shared" ca="1" si="16"/>
        <v>4.1309681476441762</v>
      </c>
      <c r="AS26" s="60">
        <f t="shared" ca="1" si="17"/>
        <v>4.2998221461046926</v>
      </c>
      <c r="AT26" s="60">
        <f t="shared" ca="1" si="18"/>
        <v>3.0499284356540368</v>
      </c>
      <c r="AU26" s="60">
        <f t="shared" ca="1" si="19"/>
        <v>0.90386355544649355</v>
      </c>
      <c r="AV26" s="60">
        <f t="shared" ca="1" si="20"/>
        <v>1.4429837444859928</v>
      </c>
      <c r="AW26" s="60">
        <f t="shared" ca="1" si="21"/>
        <v>3.1522372649375408</v>
      </c>
      <c r="AX26" s="60">
        <f t="shared" ca="1" si="22"/>
        <v>3.4595000982083013</v>
      </c>
      <c r="AY26" s="60">
        <f t="shared" ca="1" si="23"/>
        <v>2.9799735922849013</v>
      </c>
      <c r="AZ26" s="60">
        <f t="shared" ca="1" si="24"/>
        <v>3.6388062845399638</v>
      </c>
      <c r="BA26" s="60">
        <f t="shared" ca="1" si="25"/>
        <v>3.6264813227667947</v>
      </c>
      <c r="BB26" s="60">
        <f t="shared" ca="1" si="26"/>
        <v>3.7940696230416737</v>
      </c>
      <c r="BC26" s="60">
        <f t="shared" ca="1" si="27"/>
        <v>2.7329116822091271</v>
      </c>
      <c r="BD26" s="60">
        <f t="shared" ca="1" si="28"/>
        <v>3.0930371927598177</v>
      </c>
      <c r="BE26" s="60">
        <f t="shared" ca="1" si="29"/>
        <v>-2.44897549937243</v>
      </c>
      <c r="BF26" s="60">
        <f t="shared" ca="1" si="30"/>
        <v>2.8733011162489941</v>
      </c>
      <c r="BG26" s="60">
        <f t="shared" ca="1" si="31"/>
        <v>4.1966528014033555</v>
      </c>
      <c r="BH26" s="60">
        <f t="shared" ca="1" si="32"/>
        <v>5.8569049862830624</v>
      </c>
      <c r="BI26" s="61">
        <f t="shared" ca="1" si="33"/>
        <v>4.880879952667061</v>
      </c>
      <c r="BJ26" s="62">
        <f t="shared" ca="1" si="34"/>
        <v>3.4079925835893254</v>
      </c>
      <c r="BK26" s="62">
        <f t="shared" ca="1" si="35"/>
        <v>2.0825123606459162</v>
      </c>
      <c r="BL26" s="62">
        <f t="shared" ca="1" si="36"/>
        <v>1.2052076307004222</v>
      </c>
      <c r="BM26" s="62">
        <f t="shared" ca="1" si="37"/>
        <v>1.138824297914276</v>
      </c>
      <c r="BN26" s="62">
        <f t="shared" ca="1" si="39"/>
        <v>1.0813465534502242</v>
      </c>
      <c r="BO26" s="69">
        <f t="shared" ca="1" si="40"/>
        <v>1.0966654016958399</v>
      </c>
    </row>
    <row r="27" spans="1:67" ht="15.6" x14ac:dyDescent="0.3">
      <c r="A27" s="5" t="s">
        <v>158</v>
      </c>
      <c r="B27" s="63">
        <f ca="1">AVERAGE(OFFSET('CAL_Adj - Qrtrs'!$B27,,4*COLUMNS($A$1:A27)-4,,4))</f>
        <v>203.74770044969145</v>
      </c>
      <c r="C27" s="63">
        <f ca="1">AVERAGE(OFFSET('CAL_Adj - Qrtrs'!$B27,,4*COLUMNS($A$1:B27)-4,,4))</f>
        <v>212.62716794517999</v>
      </c>
      <c r="D27" s="63">
        <f ca="1">AVERAGE(OFFSET('CAL_Adj - Qrtrs'!$B27,,4*COLUMNS($A$1:C27)-4,,4))</f>
        <v>222.19553956418599</v>
      </c>
      <c r="E27" s="63">
        <f ca="1">AVERAGE(OFFSET('CAL_Adj - Qrtrs'!$B27,,4*COLUMNS($A$1:D27)-4,,4))</f>
        <v>228.1102938981798</v>
      </c>
      <c r="F27" s="63">
        <f ca="1">AVERAGE(OFFSET('CAL_Adj - Qrtrs'!$B27,,4*COLUMNS($A$1:E27)-4,,4))</f>
        <v>236.17723840930734</v>
      </c>
      <c r="G27" s="63">
        <f ca="1">AVERAGE(OFFSET('CAL_Adj - Qrtrs'!$B27,,4*COLUMNS($A$1:F27)-4,,4))</f>
        <v>247.3360203596271</v>
      </c>
      <c r="H27" s="63">
        <f ca="1">AVERAGE(OFFSET('CAL_Adj - Qrtrs'!$B27,,4*COLUMNS($A$1:G27)-4,,4))</f>
        <v>251.32778199487254</v>
      </c>
      <c r="I27" s="63">
        <f ca="1">AVERAGE(OFFSET('CAL_Adj - Qrtrs'!$B27,,4*COLUMNS($A$1:H27)-4,,4))</f>
        <v>259.54799848662867</v>
      </c>
      <c r="J27" s="63">
        <f ca="1">AVERAGE(OFFSET('CAL_Adj - Qrtrs'!$B27,,4*COLUMNS($A$1:I27)-4,,4))</f>
        <v>264.29100237091484</v>
      </c>
      <c r="K27" s="63">
        <f ca="1">AVERAGE(OFFSET('CAL_Adj - Qrtrs'!$B27,,4*COLUMNS($A$1:J27)-4,,4))</f>
        <v>274.97083305896132</v>
      </c>
      <c r="L27" s="63">
        <f ca="1">AVERAGE(OFFSET('CAL_Adj - Qrtrs'!$B27,,4*COLUMNS($A$1:K27)-4,,4))</f>
        <v>285.03185162495311</v>
      </c>
      <c r="M27" s="63">
        <f ca="1">AVERAGE(OFFSET('CAL_Adj - Qrtrs'!$B27,,4*COLUMNS($A$1:L27)-4,,4))</f>
        <v>288.44836949135527</v>
      </c>
      <c r="N27" s="63">
        <f ca="1">AVERAGE(OFFSET('CAL_Adj - Qrtrs'!$B27,,4*COLUMNS($A$1:M27)-4,,4))</f>
        <v>292.8584084289987</v>
      </c>
      <c r="O27" s="63">
        <f ca="1">AVERAGE(OFFSET('CAL_Adj - Qrtrs'!$B27,,4*COLUMNS($A$1:N27)-4,,4))</f>
        <v>307.54673359958554</v>
      </c>
      <c r="P27" s="63">
        <f ca="1">AVERAGE(OFFSET('CAL_Adj - Qrtrs'!$B27,,4*COLUMNS($A$1:O27)-4,,4))</f>
        <v>317.44529144742779</v>
      </c>
      <c r="Q27" s="63">
        <f ca="1">AVERAGE(OFFSET('CAL_Adj - Qrtrs'!$B27,,4*COLUMNS($A$1:P27)-4,,4))</f>
        <v>327.69000522899535</v>
      </c>
      <c r="R27" s="63">
        <f ca="1">AVERAGE(OFFSET('CAL_Adj - Qrtrs'!$B27,,4*COLUMNS($A$1:Q27)-4,,4))</f>
        <v>339.42043780581815</v>
      </c>
      <c r="S27" s="63">
        <f ca="1">AVERAGE(OFFSET('CAL_Adj - Qrtrs'!$B27,,4*COLUMNS($A$1:R27)-4,,4))</f>
        <v>347.74010672312937</v>
      </c>
      <c r="T27" s="63">
        <f ca="1">AVERAGE(OFFSET('CAL_Adj - Qrtrs'!$B27,,4*COLUMNS($A$1:S27)-4,,4))</f>
        <v>354.98977413801754</v>
      </c>
      <c r="U27" s="63">
        <f ca="1">AVERAGE(OFFSET('CAL_Adj - Qrtrs'!$B27,,4*COLUMNS($A$1:T27)-4,,4))</f>
        <v>363.82432677016976</v>
      </c>
      <c r="V27" s="63">
        <f ca="1">AVERAGE(OFFSET('CAL_Adj - Qrtrs'!$B27,,4*COLUMNS($A$1:U27)-4,,4))</f>
        <v>373.93820808092391</v>
      </c>
      <c r="W27" s="63">
        <f ca="1">AVERAGE(OFFSET('CAL_Adj - Qrtrs'!$B27,,4*COLUMNS($A$1:V27)-4,,4))</f>
        <v>383.37220767375703</v>
      </c>
      <c r="X27" s="63">
        <f ca="1">AVERAGE(OFFSET('CAL_Adj - Qrtrs'!$B27,,4*COLUMNS($A$1:W27)-4,,4))</f>
        <v>347.73666294770555</v>
      </c>
      <c r="Y27" s="63">
        <f ca="1">AVERAGE(OFFSET('CAL_Adj - Qrtrs'!$B27,,4*COLUMNS($A$1:X27)-4,,4))</f>
        <v>355.13470840938822</v>
      </c>
      <c r="Z27" s="63">
        <f ca="1">AVERAGE(OFFSET('CAL_Adj - Qrtrs'!$B27,,4*COLUMNS($A$1:Y27)-4,,4))</f>
        <v>379.57509849093054</v>
      </c>
      <c r="AA27" s="63">
        <f ca="1">AVERAGE(OFFSET('CAL_Adj - Qrtrs'!$B27,,4*COLUMNS($A$1:Z27)-4,,4))</f>
        <v>400.19824054883463</v>
      </c>
      <c r="AB27" s="64">
        <f ca="1">AVERAGE(OFFSET('CAL_Adj - Qrtrs'!$B27,,4*COLUMNS($A$1:AA27)-4,,4))</f>
        <v>414.54685884794884</v>
      </c>
      <c r="AC27" s="65">
        <f ca="1">AVERAGE(OFFSET('CAL_Adj - Qrtrs'!$B27,,4*COLUMNS($A$1:AB27)-4,,4))</f>
        <v>406.13472769509724</v>
      </c>
      <c r="AD27" s="65">
        <f ca="1">AVERAGE(OFFSET('CAL_Adj - Qrtrs'!$B27,,4*COLUMNS($A$1:AC27)-4,,4))</f>
        <v>407.48438143574469</v>
      </c>
      <c r="AE27" s="65">
        <f ca="1">AVERAGE(OFFSET('CAL_Adj - Qrtrs'!$B27,,4*COLUMNS($A$1:AD27)-4,,4))</f>
        <v>408.43586653250924</v>
      </c>
      <c r="AF27" s="65">
        <f ca="1">AVERAGE(OFFSET('CAL_Adj - Qrtrs'!$B27,,4*COLUMNS($A$1:AE27)-4,,4))</f>
        <v>409.62589642959591</v>
      </c>
      <c r="AG27" s="65">
        <f ca="1">AVERAGE(OFFSET('CAL_Adj - Qrtrs'!$B27,,4*COLUMNS($A$1:AF27)-4,,4))</f>
        <v>411.23165289053856</v>
      </c>
      <c r="AH27" s="65">
        <f ca="1">AVERAGE(OFFSET('CAL_Adj - Qrtrs'!$B27,,4*COLUMNS($A$1:AG27)-4,,4))</f>
        <v>413.13007034522639</v>
      </c>
      <c r="AI27" s="46"/>
      <c r="AJ27" s="60">
        <f t="shared" ca="1" si="8"/>
        <v>4.3580700424547869</v>
      </c>
      <c r="AK27" s="60">
        <f t="shared" ca="1" si="9"/>
        <v>4.5000701046222558</v>
      </c>
      <c r="AL27" s="60">
        <f t="shared" ca="1" si="10"/>
        <v>2.6619590769441093</v>
      </c>
      <c r="AM27" s="60">
        <f t="shared" ca="1" si="11"/>
        <v>3.5364228300579503</v>
      </c>
      <c r="AN27" s="60">
        <f t="shared" ca="1" si="12"/>
        <v>4.7247491017661236</v>
      </c>
      <c r="AO27" s="60">
        <f t="shared" ca="1" si="13"/>
        <v>1.6139022652023716</v>
      </c>
      <c r="AP27" s="60">
        <f t="shared" ca="1" si="14"/>
        <v>3.2707154085829693</v>
      </c>
      <c r="AQ27" s="60">
        <f t="shared" ca="1" si="15"/>
        <v>1.8274091543535986</v>
      </c>
      <c r="AR27" s="60">
        <f t="shared" ca="1" si="16"/>
        <v>4.0409361621240647</v>
      </c>
      <c r="AS27" s="60">
        <f t="shared" ca="1" si="17"/>
        <v>3.6589402788892889</v>
      </c>
      <c r="AT27" s="60">
        <f t="shared" ca="1" si="18"/>
        <v>1.1986442381525908</v>
      </c>
      <c r="AU27" s="60">
        <f t="shared" ca="1" si="19"/>
        <v>1.5288832956206422</v>
      </c>
      <c r="AV27" s="60">
        <f t="shared" ca="1" si="20"/>
        <v>5.0155039936809365</v>
      </c>
      <c r="AW27" s="60">
        <f t="shared" ca="1" si="21"/>
        <v>3.2185540493269604</v>
      </c>
      <c r="AX27" s="60">
        <f t="shared" ca="1" si="22"/>
        <v>3.2272375926118313</v>
      </c>
      <c r="AY27" s="60">
        <f t="shared" ca="1" si="23"/>
        <v>3.5797346240772132</v>
      </c>
      <c r="AZ27" s="60">
        <f t="shared" ca="1" si="24"/>
        <v>2.4511396458898327</v>
      </c>
      <c r="BA27" s="60">
        <f t="shared" ca="1" si="25"/>
        <v>2.0847947288002544</v>
      </c>
      <c r="BB27" s="60">
        <f t="shared" ca="1" si="26"/>
        <v>2.4886780622355165</v>
      </c>
      <c r="BC27" s="60">
        <f t="shared" ca="1" si="27"/>
        <v>2.7798804440977154</v>
      </c>
      <c r="BD27" s="60">
        <f t="shared" ca="1" si="28"/>
        <v>2.5228766114190559</v>
      </c>
      <c r="BE27" s="60">
        <f t="shared" ca="1" si="29"/>
        <v>-9.2952864116787275</v>
      </c>
      <c r="BF27" s="60">
        <f t="shared" ca="1" si="30"/>
        <v>2.127485033925014</v>
      </c>
      <c r="BG27" s="60">
        <f t="shared" ca="1" si="31"/>
        <v>6.8820054764594296</v>
      </c>
      <c r="BH27" s="60">
        <f t="shared" ca="1" si="32"/>
        <v>5.4332178638417439</v>
      </c>
      <c r="BI27" s="61">
        <f t="shared" ca="1" si="33"/>
        <v>3.5853776566924456</v>
      </c>
      <c r="BJ27" s="62">
        <f t="shared" ca="1" si="34"/>
        <v>-2.0292352898848232</v>
      </c>
      <c r="BK27" s="62">
        <f t="shared" ca="1" si="35"/>
        <v>0.33231675318854403</v>
      </c>
      <c r="BL27" s="62">
        <f t="shared" ca="1" si="36"/>
        <v>0.23350222489806338</v>
      </c>
      <c r="BM27" s="62">
        <f t="shared" ca="1" si="37"/>
        <v>0.29136273148331338</v>
      </c>
      <c r="BN27" s="62">
        <f t="shared" ca="1" si="39"/>
        <v>0.39200560192576006</v>
      </c>
      <c r="BO27" s="69">
        <f t="shared" ca="1" si="40"/>
        <v>0.46164186082076064</v>
      </c>
    </row>
    <row r="28" spans="1:67" ht="15.6" x14ac:dyDescent="0.3">
      <c r="A28" s="5" t="s">
        <v>159</v>
      </c>
      <c r="B28" s="63">
        <f ca="1">AVERAGE(OFFSET('CAL_Adj - Qrtrs'!$B28,,4*COLUMNS($A$1:A28)-4,,4))</f>
        <v>1227.0301957829927</v>
      </c>
      <c r="C28" s="63">
        <f ca="1">AVERAGE(OFFSET('CAL_Adj - Qrtrs'!$B28,,4*COLUMNS($A$1:B28)-4,,4))</f>
        <v>1267.6685783642592</v>
      </c>
      <c r="D28" s="63">
        <f ca="1">AVERAGE(OFFSET('CAL_Adj - Qrtrs'!$B28,,4*COLUMNS($A$1:C28)-4,,4))</f>
        <v>1286.0041666260804</v>
      </c>
      <c r="E28" s="63">
        <f ca="1">AVERAGE(OFFSET('CAL_Adj - Qrtrs'!$B28,,4*COLUMNS($A$1:D28)-4,,4))</f>
        <v>1344.4838640949154</v>
      </c>
      <c r="F28" s="63">
        <f ca="1">AVERAGE(OFFSET('CAL_Adj - Qrtrs'!$B28,,4*COLUMNS($A$1:E28)-4,,4))</f>
        <v>1414.593786887468</v>
      </c>
      <c r="G28" s="63">
        <f ca="1">AVERAGE(OFFSET('CAL_Adj - Qrtrs'!$B28,,4*COLUMNS($A$1:F28)-4,,4))</f>
        <v>1480.9328069360904</v>
      </c>
      <c r="H28" s="63">
        <f ca="1">AVERAGE(OFFSET('CAL_Adj - Qrtrs'!$B28,,4*COLUMNS($A$1:G28)-4,,4))</f>
        <v>1534.2249496907925</v>
      </c>
      <c r="I28" s="63">
        <f ca="1">AVERAGE(OFFSET('CAL_Adj - Qrtrs'!$B28,,4*COLUMNS($A$1:H28)-4,,4))</f>
        <v>1579.2047423554027</v>
      </c>
      <c r="J28" s="63">
        <f ca="1">AVERAGE(OFFSET('CAL_Adj - Qrtrs'!$B28,,4*COLUMNS($A$1:I28)-4,,4))</f>
        <v>1624.2846077218696</v>
      </c>
      <c r="K28" s="63">
        <f ca="1">AVERAGE(OFFSET('CAL_Adj - Qrtrs'!$B28,,4*COLUMNS($A$1:J28)-4,,4))</f>
        <v>1691.6212339309327</v>
      </c>
      <c r="L28" s="63">
        <f ca="1">AVERAGE(OFFSET('CAL_Adj - Qrtrs'!$B28,,4*COLUMNS($A$1:K28)-4,,4))</f>
        <v>1766.1201765849107</v>
      </c>
      <c r="M28" s="63">
        <f ca="1">AVERAGE(OFFSET('CAL_Adj - Qrtrs'!$B28,,4*COLUMNS($A$1:L28)-4,,4))</f>
        <v>1825.2623276853751</v>
      </c>
      <c r="N28" s="63">
        <f ca="1">AVERAGE(OFFSET('CAL_Adj - Qrtrs'!$B28,,4*COLUMNS($A$1:M28)-4,,4))</f>
        <v>1839.9573494070862</v>
      </c>
      <c r="O28" s="63">
        <f ca="1">AVERAGE(OFFSET('CAL_Adj - Qrtrs'!$B28,,4*COLUMNS($A$1:N28)-4,,4))</f>
        <v>1856.0452089219102</v>
      </c>
      <c r="P28" s="63">
        <f ca="1">AVERAGE(OFFSET('CAL_Adj - Qrtrs'!$B28,,4*COLUMNS($A$1:O28)-4,,4))</f>
        <v>1914.3482025474163</v>
      </c>
      <c r="Q28" s="63">
        <f ca="1">AVERAGE(OFFSET('CAL_Adj - Qrtrs'!$B28,,4*COLUMNS($A$1:P28)-4,,4))</f>
        <v>1981.3123868824066</v>
      </c>
      <c r="R28" s="63">
        <f ca="1">AVERAGE(OFFSET('CAL_Adj - Qrtrs'!$B28,,4*COLUMNS($A$1:Q28)-4,,4))</f>
        <v>2038.3896158357306</v>
      </c>
      <c r="S28" s="63">
        <f ca="1">AVERAGE(OFFSET('CAL_Adj - Qrtrs'!$B28,,4*COLUMNS($A$1:R28)-4,,4))</f>
        <v>2116.5938485847514</v>
      </c>
      <c r="T28" s="63">
        <f ca="1">AVERAGE(OFFSET('CAL_Adj - Qrtrs'!$B28,,4*COLUMNS($A$1:S28)-4,,4))</f>
        <v>2198.7127917897033</v>
      </c>
      <c r="U28" s="63">
        <f ca="1">AVERAGE(OFFSET('CAL_Adj - Qrtrs'!$B28,,4*COLUMNS($A$1:T28)-4,,4))</f>
        <v>2286.7674924742505</v>
      </c>
      <c r="V28" s="63">
        <f ca="1">AVERAGE(OFFSET('CAL_Adj - Qrtrs'!$B28,,4*COLUMNS($A$1:U28)-4,,4))</f>
        <v>2349.0919446393063</v>
      </c>
      <c r="W28" s="63">
        <f ca="1">AVERAGE(OFFSET('CAL_Adj - Qrtrs'!$B28,,4*COLUMNS($A$1:V28)-4,,4))</f>
        <v>2423.8822804401752</v>
      </c>
      <c r="X28" s="63">
        <f ca="1">AVERAGE(OFFSET('CAL_Adj - Qrtrs'!$B28,,4*COLUMNS($A$1:W28)-4,,4))</f>
        <v>2390.7688505472834</v>
      </c>
      <c r="Y28" s="63">
        <f ca="1">AVERAGE(OFFSET('CAL_Adj - Qrtrs'!$B28,,4*COLUMNS($A$1:X28)-4,,4))</f>
        <v>2462.0563145733931</v>
      </c>
      <c r="Z28" s="63">
        <f ca="1">AVERAGE(OFFSET('CAL_Adj - Qrtrs'!$B28,,4*COLUMNS($A$1:Y28)-4,,4))</f>
        <v>2555.843650478741</v>
      </c>
      <c r="AA28" s="63">
        <f ca="1">AVERAGE(OFFSET('CAL_Adj - Qrtrs'!$B28,,4*COLUMNS($A$1:Z28)-4,,4))</f>
        <v>2707.1451954975296</v>
      </c>
      <c r="AB28" s="64">
        <f ca="1">AVERAGE(OFFSET('CAL_Adj - Qrtrs'!$B28,,4*COLUMNS($A$1:AA28)-4,,4))</f>
        <v>2844.4622800289176</v>
      </c>
      <c r="AC28" s="65">
        <f ca="1">AVERAGE(OFFSET('CAL_Adj - Qrtrs'!$B28,,4*COLUMNS($A$1:AB28)-4,,4))</f>
        <v>2963.9412009331909</v>
      </c>
      <c r="AD28" s="65">
        <f ca="1">AVERAGE(OFFSET('CAL_Adj - Qrtrs'!$B28,,4*COLUMNS($A$1:AC28)-4,,4))</f>
        <v>3032.7737949693806</v>
      </c>
      <c r="AE28" s="65">
        <f ca="1">AVERAGE(OFFSET('CAL_Adj - Qrtrs'!$B28,,4*COLUMNS($A$1:AD28)-4,,4))</f>
        <v>3073.2845639304451</v>
      </c>
      <c r="AF28" s="65">
        <f ca="1">AVERAGE(OFFSET('CAL_Adj - Qrtrs'!$B28,,4*COLUMNS($A$1:AE28)-4,,4))</f>
        <v>3111.7452122809168</v>
      </c>
      <c r="AG28" s="65">
        <f ca="1">AVERAGE(OFFSET('CAL_Adj - Qrtrs'!$B28,,4*COLUMNS($A$1:AF28)-4,,4))</f>
        <v>3148.2176809382063</v>
      </c>
      <c r="AH28" s="65">
        <f ca="1">AVERAGE(OFFSET('CAL_Adj - Qrtrs'!$B28,,4*COLUMNS($A$1:AG28)-4,,4))</f>
        <v>3185.3545128185124</v>
      </c>
      <c r="AI28" s="46"/>
      <c r="AJ28" s="60">
        <f t="shared" ca="1" si="8"/>
        <v>3.3119301155693615</v>
      </c>
      <c r="AK28" s="60">
        <f t="shared" ca="1" si="9"/>
        <v>1.4464023621600264</v>
      </c>
      <c r="AL28" s="60">
        <f t="shared" ca="1" si="10"/>
        <v>4.5473956450903685</v>
      </c>
      <c r="AM28" s="60">
        <f t="shared" ca="1" si="11"/>
        <v>5.2146347505441781</v>
      </c>
      <c r="AN28" s="60">
        <f t="shared" ca="1" si="12"/>
        <v>4.689616246271533</v>
      </c>
      <c r="AO28" s="60">
        <f t="shared" ca="1" si="13"/>
        <v>3.5985523789535456</v>
      </c>
      <c r="AP28" s="60">
        <f t="shared" ca="1" si="14"/>
        <v>2.9317599530417793</v>
      </c>
      <c r="AQ28" s="60">
        <f t="shared" ca="1" si="15"/>
        <v>2.8545928312772029</v>
      </c>
      <c r="AR28" s="60">
        <f t="shared" ca="1" si="16"/>
        <v>4.1456174545362323</v>
      </c>
      <c r="AS28" s="60">
        <f t="shared" ca="1" si="17"/>
        <v>4.403996660698084</v>
      </c>
      <c r="AT28" s="60">
        <f t="shared" ca="1" si="18"/>
        <v>3.3487047984936957</v>
      </c>
      <c r="AU28" s="60">
        <f t="shared" ca="1" si="19"/>
        <v>0.80509094494629618</v>
      </c>
      <c r="AV28" s="60">
        <f t="shared" ca="1" si="20"/>
        <v>0.874360458409984</v>
      </c>
      <c r="AW28" s="60">
        <f t="shared" ca="1" si="21"/>
        <v>3.1412485722463357</v>
      </c>
      <c r="AX28" s="60">
        <f t="shared" ca="1" si="22"/>
        <v>3.4980148463002347</v>
      </c>
      <c r="AY28" s="60">
        <f t="shared" ca="1" si="23"/>
        <v>2.8807788883374874</v>
      </c>
      <c r="AZ28" s="60">
        <f t="shared" ca="1" si="24"/>
        <v>3.836569424288272</v>
      </c>
      <c r="BA28" s="60">
        <f t="shared" ca="1" si="25"/>
        <v>3.8797685847882457</v>
      </c>
      <c r="BB28" s="60">
        <f t="shared" ca="1" si="26"/>
        <v>4.0048295990888771</v>
      </c>
      <c r="BC28" s="60">
        <f t="shared" ca="1" si="27"/>
        <v>2.7254389600239515</v>
      </c>
      <c r="BD28" s="60">
        <f t="shared" ca="1" si="28"/>
        <v>3.1837977211382595</v>
      </c>
      <c r="BE28" s="60">
        <f t="shared" ca="1" si="29"/>
        <v>-1.3661319347108902</v>
      </c>
      <c r="BF28" s="60">
        <f t="shared" ca="1" si="30"/>
        <v>2.9817798575462851</v>
      </c>
      <c r="BG28" s="60">
        <f t="shared" ca="1" si="31"/>
        <v>3.809309127098448</v>
      </c>
      <c r="BH28" s="60">
        <f t="shared" ca="1" si="32"/>
        <v>5.9198278811166016</v>
      </c>
      <c r="BI28" s="61">
        <f t="shared" ca="1" si="33"/>
        <v>5.0723945195023434</v>
      </c>
      <c r="BJ28" s="62">
        <f t="shared" ca="1" si="34"/>
        <v>4.2004044751494662</v>
      </c>
      <c r="BK28" s="62">
        <f t="shared" ca="1" si="35"/>
        <v>2.3223333180333539</v>
      </c>
      <c r="BL28" s="62">
        <f t="shared" ca="1" si="36"/>
        <v>1.3357662555731009</v>
      </c>
      <c r="BM28" s="62">
        <f t="shared" ca="1" si="37"/>
        <v>1.2514509330461721</v>
      </c>
      <c r="BN28" s="62">
        <f t="shared" ca="1" si="39"/>
        <v>1.1720904562926959</v>
      </c>
      <c r="BO28" s="69">
        <f t="shared" ca="1" si="40"/>
        <v>1.1796144880692916</v>
      </c>
    </row>
    <row r="29" spans="1:67" ht="15.6" x14ac:dyDescent="0.3">
      <c r="A29" s="5" t="s">
        <v>160</v>
      </c>
      <c r="B29" s="63">
        <f ca="1">AVERAGE(OFFSET('CAL_Adj - Qrtrs'!$B29,,4*COLUMNS($A$1:A29)-4,,4))</f>
        <v>467.68120614558217</v>
      </c>
      <c r="C29" s="63">
        <f ca="1">AVERAGE(OFFSET('CAL_Adj - Qrtrs'!$B29,,4*COLUMNS($A$1:B29)-4,,4))</f>
        <v>479.12566343091947</v>
      </c>
      <c r="D29" s="63">
        <f ca="1">AVERAGE(OFFSET('CAL_Adj - Qrtrs'!$B29,,4*COLUMNS($A$1:C29)-4,,4))</f>
        <v>490.29436494856679</v>
      </c>
      <c r="E29" s="63">
        <f ca="1">AVERAGE(OFFSET('CAL_Adj - Qrtrs'!$B29,,4*COLUMNS($A$1:D29)-4,,4))</f>
        <v>504.31035165613883</v>
      </c>
      <c r="F29" s="63">
        <f ca="1">AVERAGE(OFFSET('CAL_Adj - Qrtrs'!$B29,,4*COLUMNS($A$1:E29)-4,,4))</f>
        <v>519.82994201202143</v>
      </c>
      <c r="G29" s="63">
        <f ca="1">AVERAGE(OFFSET('CAL_Adj - Qrtrs'!$B29,,4*COLUMNS($A$1:F29)-4,,4))</f>
        <v>527.76515367025581</v>
      </c>
      <c r="H29" s="63">
        <f ca="1">AVERAGE(OFFSET('CAL_Adj - Qrtrs'!$B29,,4*COLUMNS($A$1:G29)-4,,4))</f>
        <v>542.70902939604957</v>
      </c>
      <c r="I29" s="63">
        <f ca="1">AVERAGE(OFFSET('CAL_Adj - Qrtrs'!$B29,,4*COLUMNS($A$1:H29)-4,,4))</f>
        <v>555.28915687786969</v>
      </c>
      <c r="J29" s="63">
        <f ca="1">AVERAGE(OFFSET('CAL_Adj - Qrtrs'!$B29,,4*COLUMNS($A$1:I29)-4,,4))</f>
        <v>568.95840905489024</v>
      </c>
      <c r="K29" s="63">
        <f ca="1">AVERAGE(OFFSET('CAL_Adj - Qrtrs'!$B29,,4*COLUMNS($A$1:J29)-4,,4))</f>
        <v>586.65586762376302</v>
      </c>
      <c r="L29" s="63">
        <f ca="1">AVERAGE(OFFSET('CAL_Adj - Qrtrs'!$B29,,4*COLUMNS($A$1:K29)-4,,4))</f>
        <v>608.38871064463012</v>
      </c>
      <c r="M29" s="63">
        <f ca="1">AVERAGE(OFFSET('CAL_Adj - Qrtrs'!$B29,,4*COLUMNS($A$1:L29)-4,,4))</f>
        <v>620.98425788118061</v>
      </c>
      <c r="N29" s="63">
        <f ca="1">AVERAGE(OFFSET('CAL_Adj - Qrtrs'!$B29,,4*COLUMNS($A$1:M29)-4,,4))</f>
        <v>643.56738171182803</v>
      </c>
      <c r="O29" s="63">
        <f ca="1">AVERAGE(OFFSET('CAL_Adj - Qrtrs'!$B29,,4*COLUMNS($A$1:N29)-4,,4))</f>
        <v>662.41977464565161</v>
      </c>
      <c r="P29" s="63">
        <f ca="1">AVERAGE(OFFSET('CAL_Adj - Qrtrs'!$B29,,4*COLUMNS($A$1:O29)-4,,4))</f>
        <v>687.18571670581355</v>
      </c>
      <c r="Q29" s="63">
        <f ca="1">AVERAGE(OFFSET('CAL_Adj - Qrtrs'!$B29,,4*COLUMNS($A$1:P29)-4,,4))</f>
        <v>707.24401509684571</v>
      </c>
      <c r="R29" s="63">
        <f ca="1">AVERAGE(OFFSET('CAL_Adj - Qrtrs'!$B29,,4*COLUMNS($A$1:Q29)-4,,4))</f>
        <v>727.72527946698756</v>
      </c>
      <c r="S29" s="63">
        <f ca="1">AVERAGE(OFFSET('CAL_Adj - Qrtrs'!$B29,,4*COLUMNS($A$1:R29)-4,,4))</f>
        <v>758.78629305484083</v>
      </c>
      <c r="T29" s="63">
        <f ca="1">AVERAGE(OFFSET('CAL_Adj - Qrtrs'!$B29,,4*COLUMNS($A$1:S29)-4,,4))</f>
        <v>786.74490513719297</v>
      </c>
      <c r="U29" s="63">
        <f ca="1">AVERAGE(OFFSET('CAL_Adj - Qrtrs'!$B29,,4*COLUMNS($A$1:T29)-4,,4))</f>
        <v>813.64412571206003</v>
      </c>
      <c r="V29" s="63">
        <f ca="1">AVERAGE(OFFSET('CAL_Adj - Qrtrs'!$B29,,4*COLUMNS($A$1:U29)-4,,4))</f>
        <v>839.17361891622693</v>
      </c>
      <c r="W29" s="63">
        <f ca="1">AVERAGE(OFFSET('CAL_Adj - Qrtrs'!$B29,,4*COLUMNS($A$1:V29)-4,,4))</f>
        <v>872.25084970035903</v>
      </c>
      <c r="X29" s="63">
        <f ca="1">AVERAGE(OFFSET('CAL_Adj - Qrtrs'!$B29,,4*COLUMNS($A$1:W29)-4,,4))</f>
        <v>851.03258278046314</v>
      </c>
      <c r="Y29" s="63">
        <f ca="1">AVERAGE(OFFSET('CAL_Adj - Qrtrs'!$B29,,4*COLUMNS($A$1:X29)-4,,4))</f>
        <v>907.03872252524354</v>
      </c>
      <c r="Z29" s="63">
        <f ca="1">AVERAGE(OFFSET('CAL_Adj - Qrtrs'!$B29,,4*COLUMNS($A$1:Y29)-4,,4))</f>
        <v>939.29224857926545</v>
      </c>
      <c r="AA29" s="63">
        <f ca="1">AVERAGE(OFFSET('CAL_Adj - Qrtrs'!$B29,,4*COLUMNS($A$1:Z29)-4,,4))</f>
        <v>979.96622563663243</v>
      </c>
      <c r="AB29" s="64">
        <f ca="1">AVERAGE(OFFSET('CAL_Adj - Qrtrs'!$B29,,4*COLUMNS($A$1:AA29)-4,,4))</f>
        <v>1029.6258244937492</v>
      </c>
      <c r="AC29" s="65">
        <f ca="1">AVERAGE(OFFSET('CAL_Adj - Qrtrs'!$B29,,4*COLUMNS($A$1:AB29)-4,,4))</f>
        <v>1076.5464671859429</v>
      </c>
      <c r="AD29" s="65">
        <f ca="1">AVERAGE(OFFSET('CAL_Adj - Qrtrs'!$B29,,4*COLUMNS($A$1:AC29)-4,,4))</f>
        <v>1093.7843267658791</v>
      </c>
      <c r="AE29" s="65">
        <f ca="1">AVERAGE(OFFSET('CAL_Adj - Qrtrs'!$B29,,4*COLUMNS($A$1:AD29)-4,,4))</f>
        <v>1106.0735670576605</v>
      </c>
      <c r="AF29" s="65">
        <f ca="1">AVERAGE(OFFSET('CAL_Adj - Qrtrs'!$B29,,4*COLUMNS($A$1:AE29)-4,,4))</f>
        <v>1117.8111717211707</v>
      </c>
      <c r="AG29" s="65">
        <f ca="1">AVERAGE(OFFSET('CAL_Adj - Qrtrs'!$B29,,4*COLUMNS($A$1:AF29)-4,,4))</f>
        <v>1131.172354693643</v>
      </c>
      <c r="AH29" s="65">
        <f ca="1">AVERAGE(OFFSET('CAL_Adj - Qrtrs'!$B29,,4*COLUMNS($A$1:AG29)-4,,4))</f>
        <v>1144.9840360924306</v>
      </c>
      <c r="AI29" s="46"/>
      <c r="AJ29" s="60">
        <f t="shared" ca="1" si="8"/>
        <v>2.4470637551714747</v>
      </c>
      <c r="AK29" s="60">
        <f t="shared" ca="1" si="9"/>
        <v>2.3310589204657894</v>
      </c>
      <c r="AL29" s="60">
        <f t="shared" ca="1" si="10"/>
        <v>2.8586881085289173</v>
      </c>
      <c r="AM29" s="60">
        <f t="shared" ca="1" si="11"/>
        <v>3.077388815223947</v>
      </c>
      <c r="AN29" s="60">
        <f t="shared" ca="1" si="12"/>
        <v>1.5265014607509508</v>
      </c>
      <c r="AO29" s="60">
        <f t="shared" ca="1" si="13"/>
        <v>2.8315389187537399</v>
      </c>
      <c r="AP29" s="60">
        <f t="shared" ca="1" si="14"/>
        <v>2.3180243556699009</v>
      </c>
      <c r="AQ29" s="60">
        <f t="shared" ca="1" si="15"/>
        <v>2.4616457943958947</v>
      </c>
      <c r="AR29" s="60">
        <f t="shared" ca="1" si="16"/>
        <v>3.110501275175892</v>
      </c>
      <c r="AS29" s="60">
        <f t="shared" ca="1" si="17"/>
        <v>3.7045300695440986</v>
      </c>
      <c r="AT29" s="60">
        <f t="shared" ca="1" si="18"/>
        <v>2.0703124525773386</v>
      </c>
      <c r="AU29" s="60">
        <f t="shared" ca="1" si="19"/>
        <v>3.6366660739036716</v>
      </c>
      <c r="AV29" s="60">
        <f t="shared" ca="1" si="20"/>
        <v>2.9293580547351539</v>
      </c>
      <c r="AW29" s="60">
        <f t="shared" ca="1" si="21"/>
        <v>3.7387081437008751</v>
      </c>
      <c r="AX29" s="60">
        <f t="shared" ca="1" si="22"/>
        <v>2.9189050213654477</v>
      </c>
      <c r="AY29" s="60">
        <f t="shared" ca="1" si="23"/>
        <v>2.8959261489596821</v>
      </c>
      <c r="AZ29" s="60">
        <f t="shared" ca="1" si="24"/>
        <v>4.2682334205297101</v>
      </c>
      <c r="BA29" s="60">
        <f t="shared" ca="1" si="25"/>
        <v>3.6846490689482536</v>
      </c>
      <c r="BB29" s="60">
        <f t="shared" ca="1" si="26"/>
        <v>3.419052401766276</v>
      </c>
      <c r="BC29" s="60">
        <f t="shared" ca="1" si="27"/>
        <v>3.1376731420293513</v>
      </c>
      <c r="BD29" s="60">
        <f t="shared" ca="1" si="28"/>
        <v>3.9416433070013079</v>
      </c>
      <c r="BE29" s="60">
        <f t="shared" ca="1" si="29"/>
        <v>-2.4325877042349564</v>
      </c>
      <c r="BF29" s="60">
        <f t="shared" ca="1" si="30"/>
        <v>6.5809630416028497</v>
      </c>
      <c r="BG29" s="60">
        <f t="shared" ca="1" si="31"/>
        <v>3.5559150070491263</v>
      </c>
      <c r="BH29" s="60">
        <f t="shared" ca="1" si="32"/>
        <v>4.3302792202202012</v>
      </c>
      <c r="BI29" s="61">
        <f t="shared" ca="1" si="33"/>
        <v>5.067480649637246</v>
      </c>
      <c r="BJ29" s="62">
        <f t="shared" ca="1" si="34"/>
        <v>4.557057678236065</v>
      </c>
      <c r="BK29" s="62">
        <f t="shared" ca="1" si="35"/>
        <v>1.601218350100142</v>
      </c>
      <c r="BL29" s="62">
        <f t="shared" ca="1" si="36"/>
        <v>1.1235524217208859</v>
      </c>
      <c r="BM29" s="62">
        <f t="shared" ca="1" si="37"/>
        <v>1.0611956576029646</v>
      </c>
      <c r="BN29" s="62">
        <f t="shared" ca="1" si="39"/>
        <v>1.1952987508524471</v>
      </c>
      <c r="BO29" s="69">
        <f t="shared" ca="1" si="40"/>
        <v>1.2210059184595501</v>
      </c>
    </row>
    <row r="30" spans="1:67" ht="15.6" x14ac:dyDescent="0.3">
      <c r="A30" s="5" t="s">
        <v>161</v>
      </c>
      <c r="B30" s="63">
        <f ca="1">AVERAGE(OFFSET('CAL_Adj - Qrtrs'!$B30,,4*COLUMNS($A$1:A30)-4,,4))</f>
        <v>253.49885842288256</v>
      </c>
      <c r="C30" s="63">
        <f ca="1">AVERAGE(OFFSET('CAL_Adj - Qrtrs'!$B30,,4*COLUMNS($A$1:B30)-4,,4))</f>
        <v>274.03566295575143</v>
      </c>
      <c r="D30" s="63">
        <f ca="1">AVERAGE(OFFSET('CAL_Adj - Qrtrs'!$B30,,4*COLUMNS($A$1:C30)-4,,4))</f>
        <v>278.03271436051659</v>
      </c>
      <c r="E30" s="63">
        <f ca="1">AVERAGE(OFFSET('CAL_Adj - Qrtrs'!$B30,,4*COLUMNS($A$1:D30)-4,,4))</f>
        <v>309.22960497029288</v>
      </c>
      <c r="F30" s="63">
        <f ca="1">AVERAGE(OFFSET('CAL_Adj - Qrtrs'!$B30,,4*COLUMNS($A$1:E30)-4,,4))</f>
        <v>341.73549913537113</v>
      </c>
      <c r="G30" s="63">
        <f ca="1">AVERAGE(OFFSET('CAL_Adj - Qrtrs'!$B30,,4*COLUMNS($A$1:F30)-4,,4))</f>
        <v>381.98130276674397</v>
      </c>
      <c r="H30" s="63">
        <f ca="1">AVERAGE(OFFSET('CAL_Adj - Qrtrs'!$B30,,4*COLUMNS($A$1:G30)-4,,4))</f>
        <v>418.64276071148083</v>
      </c>
      <c r="I30" s="63">
        <f ca="1">AVERAGE(OFFSET('CAL_Adj - Qrtrs'!$B30,,4*COLUMNS($A$1:H30)-4,,4))</f>
        <v>449.54840057483972</v>
      </c>
      <c r="J30" s="63">
        <f ca="1">AVERAGE(OFFSET('CAL_Adj - Qrtrs'!$B30,,4*COLUMNS($A$1:I30)-4,,4))</f>
        <v>476.62266236932737</v>
      </c>
      <c r="K30" s="63">
        <f ca="1">AVERAGE(OFFSET('CAL_Adj - Qrtrs'!$B30,,4*COLUMNS($A$1:J30)-4,,4))</f>
        <v>508.26901627042628</v>
      </c>
      <c r="L30" s="63">
        <f ca="1">AVERAGE(OFFSET('CAL_Adj - Qrtrs'!$B30,,4*COLUMNS($A$1:K30)-4,,4))</f>
        <v>544.46386635591273</v>
      </c>
      <c r="M30" s="63">
        <f ca="1">AVERAGE(OFFSET('CAL_Adj - Qrtrs'!$B30,,4*COLUMNS($A$1:L30)-4,,4))</f>
        <v>581.9214173385019</v>
      </c>
      <c r="N30" s="63">
        <f ca="1">AVERAGE(OFFSET('CAL_Adj - Qrtrs'!$B30,,4*COLUMNS($A$1:M30)-4,,4))</f>
        <v>576.11051688989232</v>
      </c>
      <c r="O30" s="63">
        <f ca="1">AVERAGE(OFFSET('CAL_Adj - Qrtrs'!$B30,,4*COLUMNS($A$1:N30)-4,,4))</f>
        <v>566.4671884663419</v>
      </c>
      <c r="P30" s="63">
        <f ca="1">AVERAGE(OFFSET('CAL_Adj - Qrtrs'!$B30,,4*COLUMNS($A$1:O30)-4,,4))</f>
        <v>592.23694647552645</v>
      </c>
      <c r="Q30" s="63">
        <f ca="1">AVERAGE(OFFSET('CAL_Adj - Qrtrs'!$B30,,4*COLUMNS($A$1:P30)-4,,4))</f>
        <v>632.93805635394176</v>
      </c>
      <c r="R30" s="63">
        <f ca="1">AVERAGE(OFFSET('CAL_Adj - Qrtrs'!$B30,,4*COLUMNS($A$1:Q30)-4,,4))</f>
        <v>658.96572434326322</v>
      </c>
      <c r="S30" s="63">
        <f ca="1">AVERAGE(OFFSET('CAL_Adj - Qrtrs'!$B30,,4*COLUMNS($A$1:R30)-4,,4))</f>
        <v>693.61199309431663</v>
      </c>
      <c r="T30" s="63">
        <f ca="1">AVERAGE(OFFSET('CAL_Adj - Qrtrs'!$B30,,4*COLUMNS($A$1:S30)-4,,4))</f>
        <v>731.15401611311756</v>
      </c>
      <c r="U30" s="63">
        <f ca="1">AVERAGE(OFFSET('CAL_Adj - Qrtrs'!$B30,,4*COLUMNS($A$1:T30)-4,,4))</f>
        <v>778.63311662826288</v>
      </c>
      <c r="V30" s="63">
        <f ca="1">AVERAGE(OFFSET('CAL_Adj - Qrtrs'!$B30,,4*COLUMNS($A$1:U30)-4,,4))</f>
        <v>807.21856063689381</v>
      </c>
      <c r="W30" s="63">
        <f ca="1">AVERAGE(OFFSET('CAL_Adj - Qrtrs'!$B30,,4*COLUMNS($A$1:V30)-4,,4))</f>
        <v>840.22931188420444</v>
      </c>
      <c r="X30" s="63">
        <f ca="1">AVERAGE(OFFSET('CAL_Adj - Qrtrs'!$B30,,4*COLUMNS($A$1:W30)-4,,4))</f>
        <v>840.61215914078059</v>
      </c>
      <c r="Y30" s="63">
        <f ca="1">AVERAGE(OFFSET('CAL_Adj - Qrtrs'!$B30,,4*COLUMNS($A$1:X30)-4,,4))</f>
        <v>867.04332044578712</v>
      </c>
      <c r="Z30" s="63">
        <f ca="1">AVERAGE(OFFSET('CAL_Adj - Qrtrs'!$B30,,4*COLUMNS($A$1:Y30)-4,,4))</f>
        <v>918.41865949400756</v>
      </c>
      <c r="AA30" s="63">
        <f ca="1">AVERAGE(OFFSET('CAL_Adj - Qrtrs'!$B30,,4*COLUMNS($A$1:Z30)-4,,4))</f>
        <v>995.37511014079189</v>
      </c>
      <c r="AB30" s="64">
        <f ca="1">AVERAGE(OFFSET('CAL_Adj - Qrtrs'!$B30,,4*COLUMNS($A$1:AA30)-4,,4))</f>
        <v>1053.4384146634982</v>
      </c>
      <c r="AC30" s="65">
        <f ca="1">AVERAGE(OFFSET('CAL_Adj - Qrtrs'!$B30,,4*COLUMNS($A$1:AB30)-4,,4))</f>
        <v>1107.1140401458088</v>
      </c>
      <c r="AD30" s="65">
        <f ca="1">AVERAGE(OFFSET('CAL_Adj - Qrtrs'!$B30,,4*COLUMNS($A$1:AC30)-4,,4))</f>
        <v>1146.9767316594002</v>
      </c>
      <c r="AE30" s="65">
        <f ca="1">AVERAGE(OFFSET('CAL_Adj - Qrtrs'!$B30,,4*COLUMNS($A$1:AD30)-4,,4))</f>
        <v>1169.7846254425067</v>
      </c>
      <c r="AF30" s="65">
        <f ca="1">AVERAGE(OFFSET('CAL_Adj - Qrtrs'!$B30,,4*COLUMNS($A$1:AE30)-4,,4))</f>
        <v>1190.2395873823691</v>
      </c>
      <c r="AG30" s="65">
        <f ca="1">AVERAGE(OFFSET('CAL_Adj - Qrtrs'!$B30,,4*COLUMNS($A$1:AF30)-4,,4))</f>
        <v>1206.8683465167953</v>
      </c>
      <c r="AH30" s="65">
        <f ca="1">AVERAGE(OFFSET('CAL_Adj - Qrtrs'!$B30,,4*COLUMNS($A$1:AG30)-4,,4))</f>
        <v>1223.658682976843</v>
      </c>
      <c r="AI30" s="46"/>
      <c r="AJ30" s="60">
        <f t="shared" ca="1" si="8"/>
        <v>8.1013400457250704</v>
      </c>
      <c r="AK30" s="60">
        <f t="shared" ca="1" si="9"/>
        <v>1.4585880398386486</v>
      </c>
      <c r="AL30" s="60">
        <f t="shared" ca="1" si="10"/>
        <v>11.220582686296488</v>
      </c>
      <c r="AM30" s="60">
        <f t="shared" ca="1" si="11"/>
        <v>10.51189589955368</v>
      </c>
      <c r="AN30" s="60">
        <f t="shared" ca="1" si="12"/>
        <v>11.776887017356753</v>
      </c>
      <c r="AO30" s="60">
        <f t="shared" ca="1" si="13"/>
        <v>9.5977100657002943</v>
      </c>
      <c r="AP30" s="60">
        <f t="shared" ca="1" si="14"/>
        <v>7.3823418828107723</v>
      </c>
      <c r="AQ30" s="60">
        <f t="shared" ca="1" si="15"/>
        <v>6.0225465733762196</v>
      </c>
      <c r="AR30" s="60">
        <f t="shared" ca="1" si="16"/>
        <v>6.6397081800060542</v>
      </c>
      <c r="AS30" s="60">
        <f t="shared" ca="1" si="17"/>
        <v>7.1211993898579129</v>
      </c>
      <c r="AT30" s="60">
        <f t="shared" ca="1" si="18"/>
        <v>6.8797129244392075</v>
      </c>
      <c r="AU30" s="60">
        <f t="shared" ca="1" si="19"/>
        <v>-0.99857133205142334</v>
      </c>
      <c r="AV30" s="60">
        <f t="shared" ca="1" si="20"/>
        <v>-1.673867798076234</v>
      </c>
      <c r="AW30" s="60">
        <f t="shared" ca="1" si="21"/>
        <v>4.5492057675844855</v>
      </c>
      <c r="AX30" s="60">
        <f t="shared" ca="1" si="22"/>
        <v>6.8724368043284967</v>
      </c>
      <c r="AY30" s="60">
        <f t="shared" ca="1" si="23"/>
        <v>4.1121982993493233</v>
      </c>
      <c r="AZ30" s="60">
        <f t="shared" ca="1" si="24"/>
        <v>5.2576738775878651</v>
      </c>
      <c r="BA30" s="60">
        <f t="shared" ca="1" si="25"/>
        <v>5.4125394878655086</v>
      </c>
      <c r="BB30" s="60">
        <f t="shared" ca="1" si="26"/>
        <v>6.4937208124149493</v>
      </c>
      <c r="BC30" s="60">
        <f t="shared" ca="1" si="27"/>
        <v>3.6712340379786657</v>
      </c>
      <c r="BD30" s="60">
        <f t="shared" ca="1" si="28"/>
        <v>4.0894440312751579</v>
      </c>
      <c r="BE30" s="60">
        <f t="shared" ca="1" si="29"/>
        <v>4.5564615654458684E-2</v>
      </c>
      <c r="BF30" s="60">
        <f t="shared" ca="1" si="30"/>
        <v>3.1442753971133053</v>
      </c>
      <c r="BG30" s="60">
        <f t="shared" ca="1" si="31"/>
        <v>5.9253485767938319</v>
      </c>
      <c r="BH30" s="60">
        <f t="shared" ca="1" si="32"/>
        <v>8.3792342251825183</v>
      </c>
      <c r="BI30" s="61">
        <f t="shared" ca="1" si="33"/>
        <v>5.8333088632780417</v>
      </c>
      <c r="BJ30" s="62">
        <f t="shared" ca="1" si="34"/>
        <v>5.0952789204536719</v>
      </c>
      <c r="BK30" s="62">
        <f t="shared" ca="1" si="35"/>
        <v>3.6005948861728365</v>
      </c>
      <c r="BL30" s="62">
        <f t="shared" ca="1" si="36"/>
        <v>1.9885227968059027</v>
      </c>
      <c r="BM30" s="62">
        <f t="shared" ca="1" si="37"/>
        <v>1.7486092307055889</v>
      </c>
      <c r="BN30" s="62">
        <f t="shared" ca="1" si="39"/>
        <v>1.3970934348602082</v>
      </c>
      <c r="BO30" s="69">
        <f t="shared" ca="1" si="40"/>
        <v>1.3912318198175511</v>
      </c>
    </row>
    <row r="31" spans="1:67" ht="15.6" x14ac:dyDescent="0.3">
      <c r="A31" s="5" t="s">
        <v>162</v>
      </c>
      <c r="B31" s="63">
        <f ca="1">AVERAGE(OFFSET('CAL_Adj - Qrtrs'!$B31,,4*COLUMNS($A$1:A31)-4,,4))</f>
        <v>505.85013121452795</v>
      </c>
      <c r="C31" s="63">
        <f ca="1">AVERAGE(OFFSET('CAL_Adj - Qrtrs'!$B31,,4*COLUMNS($A$1:B31)-4,,4))</f>
        <v>514.50725197758857</v>
      </c>
      <c r="D31" s="63">
        <f ca="1">AVERAGE(OFFSET('CAL_Adj - Qrtrs'!$B31,,4*COLUMNS($A$1:C31)-4,,4))</f>
        <v>517.67708731699702</v>
      </c>
      <c r="E31" s="63">
        <f ca="1">AVERAGE(OFFSET('CAL_Adj - Qrtrs'!$B31,,4*COLUMNS($A$1:D31)-4,,4))</f>
        <v>530.94390746848364</v>
      </c>
      <c r="F31" s="63">
        <f ca="1">AVERAGE(OFFSET('CAL_Adj - Qrtrs'!$B31,,4*COLUMNS($A$1:E31)-4,,4))</f>
        <v>553.02834574007545</v>
      </c>
      <c r="G31" s="63">
        <f ca="1">AVERAGE(OFFSET('CAL_Adj - Qrtrs'!$B31,,4*COLUMNS($A$1:F31)-4,,4))</f>
        <v>571.18635049909039</v>
      </c>
      <c r="H31" s="63">
        <f ca="1">AVERAGE(OFFSET('CAL_Adj - Qrtrs'!$B31,,4*COLUMNS($A$1:G31)-4,,4))</f>
        <v>572.87315958326201</v>
      </c>
      <c r="I31" s="63">
        <f ca="1">AVERAGE(OFFSET('CAL_Adj - Qrtrs'!$B31,,4*COLUMNS($A$1:H31)-4,,4))</f>
        <v>574.36718490269334</v>
      </c>
      <c r="J31" s="63">
        <f ca="1">AVERAGE(OFFSET('CAL_Adj - Qrtrs'!$B31,,4*COLUMNS($A$1:I31)-4,,4))</f>
        <v>578.70353629765214</v>
      </c>
      <c r="K31" s="63">
        <f ca="1">AVERAGE(OFFSET('CAL_Adj - Qrtrs'!$B31,,4*COLUMNS($A$1:J31)-4,,4))</f>
        <v>596.69635003674341</v>
      </c>
      <c r="L31" s="63">
        <f ca="1">AVERAGE(OFFSET('CAL_Adj - Qrtrs'!$B31,,4*COLUMNS($A$1:K31)-4,,4))</f>
        <v>613.26759958436787</v>
      </c>
      <c r="M31" s="63">
        <f ca="1">AVERAGE(OFFSET('CAL_Adj - Qrtrs'!$B31,,4*COLUMNS($A$1:L31)-4,,4))</f>
        <v>622.35665246569272</v>
      </c>
      <c r="N31" s="63">
        <f ca="1">AVERAGE(OFFSET('CAL_Adj - Qrtrs'!$B31,,4*COLUMNS($A$1:M31)-4,,4))</f>
        <v>620.27945080536574</v>
      </c>
      <c r="O31" s="63">
        <f ca="1">AVERAGE(OFFSET('CAL_Adj - Qrtrs'!$B31,,4*COLUMNS($A$1:N31)-4,,4))</f>
        <v>627.15824580991659</v>
      </c>
      <c r="P31" s="63">
        <f ca="1">AVERAGE(OFFSET('CAL_Adj - Qrtrs'!$B31,,4*COLUMNS($A$1:O31)-4,,4))</f>
        <v>634.92553936607635</v>
      </c>
      <c r="Q31" s="63">
        <f ca="1">AVERAGE(OFFSET('CAL_Adj - Qrtrs'!$B31,,4*COLUMNS($A$1:P31)-4,,4))</f>
        <v>641.13031543161912</v>
      </c>
      <c r="R31" s="63">
        <f ca="1">AVERAGE(OFFSET('CAL_Adj - Qrtrs'!$B31,,4*COLUMNS($A$1:Q31)-4,,4))</f>
        <v>651.69861202547975</v>
      </c>
      <c r="S31" s="63">
        <f ca="1">AVERAGE(OFFSET('CAL_Adj - Qrtrs'!$B31,,4*COLUMNS($A$1:R31)-4,,4))</f>
        <v>664.19556243559396</v>
      </c>
      <c r="T31" s="63">
        <f ca="1">AVERAGE(OFFSET('CAL_Adj - Qrtrs'!$B31,,4*COLUMNS($A$1:S31)-4,,4))</f>
        <v>680.81387053939295</v>
      </c>
      <c r="U31" s="63">
        <f ca="1">AVERAGE(OFFSET('CAL_Adj - Qrtrs'!$B31,,4*COLUMNS($A$1:T31)-4,,4))</f>
        <v>694.49025013392736</v>
      </c>
      <c r="V31" s="63">
        <f ca="1">AVERAGE(OFFSET('CAL_Adj - Qrtrs'!$B31,,4*COLUMNS($A$1:U31)-4,,4))</f>
        <v>702.69976508618561</v>
      </c>
      <c r="W31" s="63">
        <f ca="1">AVERAGE(OFFSET('CAL_Adj - Qrtrs'!$B31,,4*COLUMNS($A$1:V31)-4,,4))</f>
        <v>711.40211885561166</v>
      </c>
      <c r="X31" s="63">
        <f ca="1">AVERAGE(OFFSET('CAL_Adj - Qrtrs'!$B31,,4*COLUMNS($A$1:W31)-4,,4))</f>
        <v>699.12410862603986</v>
      </c>
      <c r="Y31" s="63">
        <f ca="1">AVERAGE(OFFSET('CAL_Adj - Qrtrs'!$B31,,4*COLUMNS($A$1:X31)-4,,4))</f>
        <v>687.97427160236236</v>
      </c>
      <c r="Z31" s="63">
        <f ca="1">AVERAGE(OFFSET('CAL_Adj - Qrtrs'!$B31,,4*COLUMNS($A$1:Y31)-4,,4))</f>
        <v>698.13274240546787</v>
      </c>
      <c r="AA31" s="63">
        <f ca="1">AVERAGE(OFFSET('CAL_Adj - Qrtrs'!$B31,,4*COLUMNS($A$1:Z31)-4,,4))</f>
        <v>731.80385972010504</v>
      </c>
      <c r="AB31" s="64">
        <f ca="1">AVERAGE(OFFSET('CAL_Adj - Qrtrs'!$B31,,4*COLUMNS($A$1:AA31)-4,,4))</f>
        <v>761.3980408716701</v>
      </c>
      <c r="AC31" s="65">
        <f ca="1">AVERAGE(OFFSET('CAL_Adj - Qrtrs'!$B31,,4*COLUMNS($A$1:AB31)-4,,4))</f>
        <v>780.28069360143922</v>
      </c>
      <c r="AD31" s="65">
        <f ca="1">AVERAGE(OFFSET('CAL_Adj - Qrtrs'!$B31,,4*COLUMNS($A$1:AC31)-4,,4))</f>
        <v>792.01273654410124</v>
      </c>
      <c r="AE31" s="65">
        <f ca="1">AVERAGE(OFFSET('CAL_Adj - Qrtrs'!$B31,,4*COLUMNS($A$1:AD31)-4,,4))</f>
        <v>797.42637143027798</v>
      </c>
      <c r="AF31" s="65">
        <f ca="1">AVERAGE(OFFSET('CAL_Adj - Qrtrs'!$B31,,4*COLUMNS($A$1:AE31)-4,,4))</f>
        <v>803.69445317737654</v>
      </c>
      <c r="AG31" s="65">
        <f ca="1">AVERAGE(OFFSET('CAL_Adj - Qrtrs'!$B31,,4*COLUMNS($A$1:AF31)-4,,4))</f>
        <v>810.17697972776818</v>
      </c>
      <c r="AH31" s="65">
        <f ca="1">AVERAGE(OFFSET('CAL_Adj - Qrtrs'!$B31,,4*COLUMNS($A$1:AG31)-4,,4))</f>
        <v>816.71179374923827</v>
      </c>
      <c r="AI31" s="46"/>
      <c r="AJ31" s="60">
        <f t="shared" ca="1" si="8"/>
        <v>1.7114003197498784</v>
      </c>
      <c r="AK31" s="60">
        <f t="shared" ca="1" si="9"/>
        <v>0.61609147922108143</v>
      </c>
      <c r="AL31" s="60">
        <f t="shared" ca="1" si="10"/>
        <v>2.5627597737125196</v>
      </c>
      <c r="AM31" s="60">
        <f t="shared" ca="1" si="11"/>
        <v>4.1594673111307268</v>
      </c>
      <c r="AN31" s="60">
        <f t="shared" ca="1" si="12"/>
        <v>3.2833768646551853</v>
      </c>
      <c r="AO31" s="60">
        <f t="shared" ca="1" si="13"/>
        <v>0.29531677055967265</v>
      </c>
      <c r="AP31" s="60">
        <f t="shared" ca="1" si="14"/>
        <v>0.26079513317016634</v>
      </c>
      <c r="AQ31" s="60">
        <f t="shared" ca="1" si="15"/>
        <v>0.75497895926861514</v>
      </c>
      <c r="AR31" s="60">
        <f t="shared" ca="1" si="16"/>
        <v>3.1091591135252283</v>
      </c>
      <c r="AS31" s="60">
        <f t="shared" ca="1" si="17"/>
        <v>2.7771662331442126</v>
      </c>
      <c r="AT31" s="60">
        <f t="shared" ca="1" si="18"/>
        <v>1.4820696360748231</v>
      </c>
      <c r="AU31" s="60">
        <f t="shared" ca="1" si="19"/>
        <v>-0.33376387190485746</v>
      </c>
      <c r="AV31" s="60">
        <f t="shared" ca="1" si="20"/>
        <v>1.1089832164550062</v>
      </c>
      <c r="AW31" s="60">
        <f t="shared" ca="1" si="21"/>
        <v>1.2384902228510075</v>
      </c>
      <c r="AX31" s="60">
        <f t="shared" ca="1" si="22"/>
        <v>0.97724468159490208</v>
      </c>
      <c r="AY31" s="60">
        <f t="shared" ca="1" si="23"/>
        <v>1.6483851004215788</v>
      </c>
      <c r="AZ31" s="60">
        <f t="shared" ca="1" si="24"/>
        <v>1.917596597493687</v>
      </c>
      <c r="BA31" s="60">
        <f t="shared" ca="1" si="25"/>
        <v>2.5020203451615819</v>
      </c>
      <c r="BB31" s="60">
        <f t="shared" ca="1" si="26"/>
        <v>2.0088279904901141</v>
      </c>
      <c r="BC31" s="60">
        <f t="shared" ca="1" si="27"/>
        <v>1.1820921820968833</v>
      </c>
      <c r="BD31" s="60">
        <f t="shared" ca="1" si="28"/>
        <v>1.2384170597180555</v>
      </c>
      <c r="BE31" s="60">
        <f t="shared" ca="1" si="29"/>
        <v>-1.7258889036376068</v>
      </c>
      <c r="BF31" s="60">
        <f t="shared" ca="1" si="30"/>
        <v>-1.5948294281525777</v>
      </c>
      <c r="BG31" s="60">
        <f t="shared" ca="1" si="31"/>
        <v>1.4765771370265579</v>
      </c>
      <c r="BH31" s="60">
        <f t="shared" ca="1" si="32"/>
        <v>4.8230250881259096</v>
      </c>
      <c r="BI31" s="61">
        <f t="shared" ca="1" si="33"/>
        <v>4.0440045182166706</v>
      </c>
      <c r="BJ31" s="62">
        <f t="shared" ca="1" si="34"/>
        <v>2.4799975461128998</v>
      </c>
      <c r="BK31" s="62">
        <f t="shared" ca="1" si="35"/>
        <v>1.5035669905546278</v>
      </c>
      <c r="BL31" s="62">
        <f t="shared" ca="1" si="36"/>
        <v>0.68352876619115488</v>
      </c>
      <c r="BM31" s="62">
        <f t="shared" ca="1" si="37"/>
        <v>0.78603893370821076</v>
      </c>
      <c r="BN31" s="62">
        <f t="shared" ca="1" si="39"/>
        <v>0.80659092827668477</v>
      </c>
      <c r="BO31" s="69">
        <f t="shared" ca="1" si="40"/>
        <v>0.80659092827666257</v>
      </c>
    </row>
    <row r="32" spans="1:67" ht="15.6" x14ac:dyDescent="0.3">
      <c r="A32" s="5" t="s">
        <v>163</v>
      </c>
      <c r="B32" s="63">
        <f ca="1">AVERAGE(OFFSET('CAL_Adj - Qrtrs'!$B32,,4*COLUMNS($A$1:A32)-4,,4))</f>
        <v>1265.2928064412688</v>
      </c>
      <c r="C32" s="63">
        <f ca="1">AVERAGE(OFFSET('CAL_Adj - Qrtrs'!$B32,,4*COLUMNS($A$1:B32)-4,,4))</f>
        <v>1300.4133339906036</v>
      </c>
      <c r="D32" s="63">
        <f ca="1">AVERAGE(OFFSET('CAL_Adj - Qrtrs'!$B32,,4*COLUMNS($A$1:C32)-4,,4))</f>
        <v>1336.8111239636009</v>
      </c>
      <c r="E32" s="63">
        <f ca="1">AVERAGE(OFFSET('CAL_Adj - Qrtrs'!$B32,,4*COLUMNS($A$1:D32)-4,,4))</f>
        <v>1366.0581375946729</v>
      </c>
      <c r="F32" s="63">
        <f ca="1">AVERAGE(OFFSET('CAL_Adj - Qrtrs'!$B32,,4*COLUMNS($A$1:E32)-4,,4))</f>
        <v>1382.8303120833129</v>
      </c>
      <c r="G32" s="63">
        <f ca="1">AVERAGE(OFFSET('CAL_Adj - Qrtrs'!$B32,,4*COLUMNS($A$1:F32)-4,,4))</f>
        <v>1402.0688156152778</v>
      </c>
      <c r="H32" s="63">
        <f ca="1">AVERAGE(OFFSET('CAL_Adj - Qrtrs'!$B32,,4*COLUMNS($A$1:G32)-4,,4))</f>
        <v>1439.3505558369247</v>
      </c>
      <c r="I32" s="63">
        <f ca="1">AVERAGE(OFFSET('CAL_Adj - Qrtrs'!$B32,,4*COLUMNS($A$1:H32)-4,,4))</f>
        <v>1475.6138948574276</v>
      </c>
      <c r="J32" s="63">
        <f ca="1">AVERAGE(OFFSET('CAL_Adj - Qrtrs'!$B32,,4*COLUMNS($A$1:I32)-4,,4))</f>
        <v>1519.3666515496816</v>
      </c>
      <c r="K32" s="63">
        <f ca="1">AVERAGE(OFFSET('CAL_Adj - Qrtrs'!$B32,,4*COLUMNS($A$1:J32)-4,,4))</f>
        <v>1560.6455673972382</v>
      </c>
      <c r="L32" s="63">
        <f ca="1">AVERAGE(OFFSET('CAL_Adj - Qrtrs'!$B32,,4*COLUMNS($A$1:K32)-4,,4))</f>
        <v>1570.5615505324799</v>
      </c>
      <c r="M32" s="63">
        <f ca="1">AVERAGE(OFFSET('CAL_Adj - Qrtrs'!$B32,,4*COLUMNS($A$1:L32)-4,,4))</f>
        <v>1504.6855079745931</v>
      </c>
      <c r="N32" s="63">
        <f ca="1">AVERAGE(OFFSET('CAL_Adj - Qrtrs'!$B32,,4*COLUMNS($A$1:M32)-4,,4))</f>
        <v>1500.9049611942214</v>
      </c>
      <c r="O32" s="63">
        <f ca="1">AVERAGE(OFFSET('CAL_Adj - Qrtrs'!$B32,,4*COLUMNS($A$1:N32)-4,,4))</f>
        <v>1536.0421029909116</v>
      </c>
      <c r="P32" s="63">
        <f ca="1">AVERAGE(OFFSET('CAL_Adj - Qrtrs'!$B32,,4*COLUMNS($A$1:O32)-4,,4))</f>
        <v>1597.2505533392646</v>
      </c>
      <c r="Q32" s="63">
        <f ca="1">AVERAGE(OFFSET('CAL_Adj - Qrtrs'!$B32,,4*COLUMNS($A$1:P32)-4,,4))</f>
        <v>1675.5984061599158</v>
      </c>
      <c r="R32" s="63">
        <f ca="1">AVERAGE(OFFSET('CAL_Adj - Qrtrs'!$B32,,4*COLUMNS($A$1:Q32)-4,,4))</f>
        <v>1756.6670330266541</v>
      </c>
      <c r="S32" s="63">
        <f ca="1">AVERAGE(OFFSET('CAL_Adj - Qrtrs'!$B32,,4*COLUMNS($A$1:R32)-4,,4))</f>
        <v>1828.8482137872425</v>
      </c>
      <c r="T32" s="63">
        <f ca="1">AVERAGE(OFFSET('CAL_Adj - Qrtrs'!$B32,,4*COLUMNS($A$1:S32)-4,,4))</f>
        <v>1901.5614312263688</v>
      </c>
      <c r="U32" s="63">
        <f ca="1">AVERAGE(OFFSET('CAL_Adj - Qrtrs'!$B32,,4*COLUMNS($A$1:T32)-4,,4))</f>
        <v>1952.5565004757864</v>
      </c>
      <c r="V32" s="63">
        <f ca="1">AVERAGE(OFFSET('CAL_Adj - Qrtrs'!$B32,,4*COLUMNS($A$1:U32)-4,,4))</f>
        <v>1992.2323433964511</v>
      </c>
      <c r="W32" s="63">
        <f ca="1">AVERAGE(OFFSET('CAL_Adj - Qrtrs'!$B32,,4*COLUMNS($A$1:V32)-4,,4))</f>
        <v>2033.6079125276221</v>
      </c>
      <c r="X32" s="63">
        <f ca="1">AVERAGE(OFFSET('CAL_Adj - Qrtrs'!$B32,,4*COLUMNS($A$1:W32)-4,,4))</f>
        <v>1484.9316590022415</v>
      </c>
      <c r="Y32" s="63">
        <f ca="1">AVERAGE(OFFSET('CAL_Adj - Qrtrs'!$B32,,4*COLUMNS($A$1:X32)-4,,4))</f>
        <v>1639.2662723875596</v>
      </c>
      <c r="Z32" s="63">
        <f ca="1">AVERAGE(OFFSET('CAL_Adj - Qrtrs'!$B32,,4*COLUMNS($A$1:Y32)-4,,4))</f>
        <v>1930.1262309067097</v>
      </c>
      <c r="AA32" s="63">
        <f ca="1">AVERAGE(OFFSET('CAL_Adj - Qrtrs'!$B32,,4*COLUMNS($A$1:Z32)-4,,4))</f>
        <v>2010.7441694187489</v>
      </c>
      <c r="AB32" s="64">
        <f ca="1">AVERAGE(OFFSET('CAL_Adj - Qrtrs'!$B32,,4*COLUMNS($A$1:AA32)-4,,4))</f>
        <v>2013.4349929137445</v>
      </c>
      <c r="AC32" s="65">
        <f ca="1">AVERAGE(OFFSET('CAL_Adj - Qrtrs'!$B32,,4*COLUMNS($A$1:AB32)-4,,4))</f>
        <v>2009.2343026974841</v>
      </c>
      <c r="AD32" s="65">
        <f ca="1">AVERAGE(OFFSET('CAL_Adj - Qrtrs'!$B32,,4*COLUMNS($A$1:AC32)-4,,4))</f>
        <v>1994.6456595424909</v>
      </c>
      <c r="AE32" s="65">
        <f ca="1">AVERAGE(OFFSET('CAL_Adj - Qrtrs'!$B32,,4*COLUMNS($A$1:AD32)-4,,4))</f>
        <v>1981.7011161027608</v>
      </c>
      <c r="AF32" s="65">
        <f ca="1">AVERAGE(OFFSET('CAL_Adj - Qrtrs'!$B32,,4*COLUMNS($A$1:AE32)-4,,4))</f>
        <v>1979.621383727575</v>
      </c>
      <c r="AG32" s="65">
        <f ca="1">AVERAGE(OFFSET('CAL_Adj - Qrtrs'!$B32,,4*COLUMNS($A$1:AF32)-4,,4))</f>
        <v>1984.0129462818395</v>
      </c>
      <c r="AH32" s="65">
        <f ca="1">AVERAGE(OFFSET('CAL_Adj - Qrtrs'!$B32,,4*COLUMNS($A$1:AG32)-4,,4))</f>
        <v>1991.2675573183392</v>
      </c>
      <c r="AI32" s="46"/>
      <c r="AJ32" s="60">
        <f t="shared" ca="1" si="8"/>
        <v>2.7756838077752199</v>
      </c>
      <c r="AK32" s="60">
        <f t="shared" ca="1" si="9"/>
        <v>2.7989400770986217</v>
      </c>
      <c r="AL32" s="60">
        <f t="shared" ca="1" si="10"/>
        <v>2.1878194388714745</v>
      </c>
      <c r="AM32" s="60">
        <f t="shared" ca="1" si="11"/>
        <v>1.2277789668726724</v>
      </c>
      <c r="AN32" s="60">
        <f t="shared" ca="1" si="12"/>
        <v>1.3912410918285989</v>
      </c>
      <c r="AO32" s="60">
        <f t="shared" ca="1" si="13"/>
        <v>2.6590520954769437</v>
      </c>
      <c r="AP32" s="60">
        <f t="shared" ca="1" si="14"/>
        <v>2.5194236993514751</v>
      </c>
      <c r="AQ32" s="60">
        <f t="shared" ca="1" si="15"/>
        <v>2.9650545338949508</v>
      </c>
      <c r="AR32" s="60">
        <f t="shared" ca="1" si="16"/>
        <v>2.716850195800613</v>
      </c>
      <c r="AS32" s="60">
        <f t="shared" ca="1" si="17"/>
        <v>0.63537700951401543</v>
      </c>
      <c r="AT32" s="60">
        <f t="shared" ca="1" si="18"/>
        <v>-4.1944260341501671</v>
      </c>
      <c r="AU32" s="60">
        <f t="shared" ca="1" si="19"/>
        <v>-0.25125162436504533</v>
      </c>
      <c r="AV32" s="60">
        <f t="shared" ca="1" si="20"/>
        <v>2.3410637385549604</v>
      </c>
      <c r="AW32" s="60">
        <f t="shared" ca="1" si="21"/>
        <v>3.9848159258897065</v>
      </c>
      <c r="AX32" s="60">
        <f t="shared" ca="1" si="22"/>
        <v>4.9051698656077836</v>
      </c>
      <c r="AY32" s="60">
        <f t="shared" ca="1" si="23"/>
        <v>4.8381895428349475</v>
      </c>
      <c r="AZ32" s="60">
        <f t="shared" ca="1" si="24"/>
        <v>4.1089847650993772</v>
      </c>
      <c r="BA32" s="60">
        <f t="shared" ca="1" si="25"/>
        <v>3.9759022586433934</v>
      </c>
      <c r="BB32" s="60">
        <f t="shared" ca="1" si="26"/>
        <v>2.6817471374842361</v>
      </c>
      <c r="BC32" s="60">
        <f t="shared" ca="1" si="27"/>
        <v>2.0319946137792533</v>
      </c>
      <c r="BD32" s="60">
        <f t="shared" ca="1" si="28"/>
        <v>2.0768445642555866</v>
      </c>
      <c r="BE32" s="60">
        <f t="shared" ca="1" si="29"/>
        <v>-26.980434632722151</v>
      </c>
      <c r="BF32" s="60">
        <f t="shared" ca="1" si="30"/>
        <v>10.393381570773364</v>
      </c>
      <c r="BG32" s="60">
        <f t="shared" ca="1" si="31"/>
        <v>17.743301586722595</v>
      </c>
      <c r="BH32" s="60">
        <f t="shared" ca="1" si="32"/>
        <v>4.1768220762518515</v>
      </c>
      <c r="BI32" s="61">
        <f t="shared" ca="1" si="33"/>
        <v>0.13382227017837423</v>
      </c>
      <c r="BJ32" s="62">
        <f t="shared" ca="1" si="34"/>
        <v>-0.20863301924545219</v>
      </c>
      <c r="BK32" s="62">
        <f t="shared" ca="1" si="35"/>
        <v>-0.72607973770939527</v>
      </c>
      <c r="BL32" s="62">
        <f t="shared" ca="1" si="36"/>
        <v>-0.64896456058762819</v>
      </c>
      <c r="BM32" s="62">
        <f t="shared" ca="1" si="37"/>
        <v>-0.10494682362978125</v>
      </c>
      <c r="BN32" s="62">
        <f t="shared" ca="1" si="39"/>
        <v>0.22183850863417565</v>
      </c>
      <c r="BO32" s="69">
        <f t="shared" ca="1" si="40"/>
        <v>0.36565341219649827</v>
      </c>
    </row>
    <row r="33" spans="1:67" ht="15.6" x14ac:dyDescent="0.3">
      <c r="A33" s="5" t="s">
        <v>164</v>
      </c>
      <c r="B33" s="63">
        <f ca="1">AVERAGE(OFFSET('CAL_Adj - Qrtrs'!$B33,,4*COLUMNS($A$1:A33)-4,,4))</f>
        <v>459.53534386924372</v>
      </c>
      <c r="C33" s="63">
        <f ca="1">AVERAGE(OFFSET('CAL_Adj - Qrtrs'!$B33,,4*COLUMNS($A$1:B33)-4,,4))</f>
        <v>473.44046931591424</v>
      </c>
      <c r="D33" s="63">
        <f ca="1">AVERAGE(OFFSET('CAL_Adj - Qrtrs'!$B33,,4*COLUMNS($A$1:C33)-4,,4))</f>
        <v>486.84210383267992</v>
      </c>
      <c r="E33" s="63">
        <f ca="1">AVERAGE(OFFSET('CAL_Adj - Qrtrs'!$B33,,4*COLUMNS($A$1:D33)-4,,4))</f>
        <v>497.79438463447889</v>
      </c>
      <c r="F33" s="63">
        <f ca="1">AVERAGE(OFFSET('CAL_Adj - Qrtrs'!$B33,,4*COLUMNS($A$1:E33)-4,,4))</f>
        <v>504.39630282564474</v>
      </c>
      <c r="G33" s="63">
        <f ca="1">AVERAGE(OFFSET('CAL_Adj - Qrtrs'!$B33,,4*COLUMNS($A$1:F33)-4,,4))</f>
        <v>503.47088808040638</v>
      </c>
      <c r="H33" s="63">
        <f ca="1">AVERAGE(OFFSET('CAL_Adj - Qrtrs'!$B33,,4*COLUMNS($A$1:G33)-4,,4))</f>
        <v>502.94257653174776</v>
      </c>
      <c r="I33" s="63">
        <f ca="1">AVERAGE(OFFSET('CAL_Adj - Qrtrs'!$B33,,4*COLUMNS($A$1:H33)-4,,4))</f>
        <v>504.05417315701277</v>
      </c>
      <c r="J33" s="63">
        <f ca="1">AVERAGE(OFFSET('CAL_Adj - Qrtrs'!$B33,,4*COLUMNS($A$1:I33)-4,,4))</f>
        <v>505.93301871708934</v>
      </c>
      <c r="K33" s="63">
        <f ca="1">AVERAGE(OFFSET('CAL_Adj - Qrtrs'!$B33,,4*COLUMNS($A$1:J33)-4,,4))</f>
        <v>511.70436141891298</v>
      </c>
      <c r="L33" s="63">
        <f ca="1">AVERAGE(OFFSET('CAL_Adj - Qrtrs'!$B33,,4*COLUMNS($A$1:K33)-4,,4))</f>
        <v>509.9752879539916</v>
      </c>
      <c r="M33" s="63">
        <f ca="1">AVERAGE(OFFSET('CAL_Adj - Qrtrs'!$B33,,4*COLUMNS($A$1:L33)-4,,4))</f>
        <v>485.91319368599972</v>
      </c>
      <c r="N33" s="63">
        <f ca="1">AVERAGE(OFFSET('CAL_Adj - Qrtrs'!$B33,,4*COLUMNS($A$1:M33)-4,,4))</f>
        <v>483.30720579638626</v>
      </c>
      <c r="O33" s="63">
        <f ca="1">AVERAGE(OFFSET('CAL_Adj - Qrtrs'!$B33,,4*COLUMNS($A$1:N33)-4,,4))</f>
        <v>492.50437346024074</v>
      </c>
      <c r="P33" s="63">
        <f ca="1">AVERAGE(OFFSET('CAL_Adj - Qrtrs'!$B33,,4*COLUMNS($A$1:O33)-4,,4))</f>
        <v>503.7059361251134</v>
      </c>
      <c r="Q33" s="63">
        <f ca="1">AVERAGE(OFFSET('CAL_Adj - Qrtrs'!$B33,,4*COLUMNS($A$1:P33)-4,,4))</f>
        <v>516.1557375097525</v>
      </c>
      <c r="R33" s="63">
        <f ca="1">AVERAGE(OFFSET('CAL_Adj - Qrtrs'!$B33,,4*COLUMNS($A$1:Q33)-4,,4))</f>
        <v>534.41850718123874</v>
      </c>
      <c r="S33" s="63">
        <f ca="1">AVERAGE(OFFSET('CAL_Adj - Qrtrs'!$B33,,4*COLUMNS($A$1:R33)-4,,4))</f>
        <v>543.87722708445995</v>
      </c>
      <c r="T33" s="63">
        <f ca="1">AVERAGE(OFFSET('CAL_Adj - Qrtrs'!$B33,,4*COLUMNS($A$1:S33)-4,,4))</f>
        <v>553.92110225594922</v>
      </c>
      <c r="U33" s="63">
        <f ca="1">AVERAGE(OFFSET('CAL_Adj - Qrtrs'!$B33,,4*COLUMNS($A$1:T33)-4,,4))</f>
        <v>563.99628987351969</v>
      </c>
      <c r="V33" s="63">
        <f ca="1">AVERAGE(OFFSET('CAL_Adj - Qrtrs'!$B33,,4*COLUMNS($A$1:U33)-4,,4))</f>
        <v>571.91657405404658</v>
      </c>
      <c r="W33" s="63">
        <f ca="1">AVERAGE(OFFSET('CAL_Adj - Qrtrs'!$B33,,4*COLUMNS($A$1:V33)-4,,4))</f>
        <v>576.65782807231062</v>
      </c>
      <c r="X33" s="63">
        <f ca="1">AVERAGE(OFFSET('CAL_Adj - Qrtrs'!$B33,,4*COLUMNS($A$1:W33)-4,,4))</f>
        <v>478.07077134262636</v>
      </c>
      <c r="Y33" s="63">
        <f ca="1">AVERAGE(OFFSET('CAL_Adj - Qrtrs'!$B33,,4*COLUMNS($A$1:X33)-4,,4))</f>
        <v>506.31474495076895</v>
      </c>
      <c r="Z33" s="63">
        <f ca="1">AVERAGE(OFFSET('CAL_Adj - Qrtrs'!$B33,,4*COLUMNS($A$1:Y33)-4,,4))</f>
        <v>564.7385789317417</v>
      </c>
      <c r="AA33" s="63">
        <f ca="1">AVERAGE(OFFSET('CAL_Adj - Qrtrs'!$B33,,4*COLUMNS($A$1:Z33)-4,,4))</f>
        <v>586.23940669068463</v>
      </c>
      <c r="AB33" s="64">
        <f ca="1">AVERAGE(OFFSET('CAL_Adj - Qrtrs'!$B33,,4*COLUMNS($A$1:AA33)-4,,4))</f>
        <v>601.97647943631466</v>
      </c>
      <c r="AC33" s="65">
        <f ca="1">AVERAGE(OFFSET('CAL_Adj - Qrtrs'!$B33,,4*COLUMNS($A$1:AB33)-4,,4))</f>
        <v>604.54346889815042</v>
      </c>
      <c r="AD33" s="65">
        <f ca="1">AVERAGE(OFFSET('CAL_Adj - Qrtrs'!$B33,,4*COLUMNS($A$1:AC33)-4,,4))</f>
        <v>600.14519910359763</v>
      </c>
      <c r="AE33" s="65">
        <f ca="1">AVERAGE(OFFSET('CAL_Adj - Qrtrs'!$B33,,4*COLUMNS($A$1:AD33)-4,,4))</f>
        <v>599.75457434007876</v>
      </c>
      <c r="AF33" s="65">
        <f ca="1">AVERAGE(OFFSET('CAL_Adj - Qrtrs'!$B33,,4*COLUMNS($A$1:AE33)-4,,4))</f>
        <v>601.62281702123312</v>
      </c>
      <c r="AG33" s="65">
        <f ca="1">AVERAGE(OFFSET('CAL_Adj - Qrtrs'!$B33,,4*COLUMNS($A$1:AF33)-4,,4))</f>
        <v>604.669460150644</v>
      </c>
      <c r="AH33" s="65">
        <f ca="1">AVERAGE(OFFSET('CAL_Adj - Qrtrs'!$B33,,4*COLUMNS($A$1:AG33)-4,,4))</f>
        <v>607.79979934300491</v>
      </c>
      <c r="AI33" s="46"/>
      <c r="AJ33" s="60">
        <f t="shared" ca="1" si="8"/>
        <v>3.0259098961987752</v>
      </c>
      <c r="AK33" s="60">
        <f t="shared" ca="1" si="9"/>
        <v>2.8306905271807459</v>
      </c>
      <c r="AL33" s="60">
        <f t="shared" ca="1" si="10"/>
        <v>2.2496576848174854</v>
      </c>
      <c r="AM33" s="60">
        <f t="shared" ca="1" si="11"/>
        <v>1.3262339622439834</v>
      </c>
      <c r="AN33" s="60">
        <f t="shared" ca="1" si="12"/>
        <v>-0.1834697716962097</v>
      </c>
      <c r="AO33" s="60">
        <f t="shared" ca="1" si="13"/>
        <v>-0.10493388220973454</v>
      </c>
      <c r="AP33" s="60">
        <f t="shared" ca="1" si="14"/>
        <v>0.22101859678107516</v>
      </c>
      <c r="AQ33" s="60">
        <f t="shared" ca="1" si="15"/>
        <v>0.37274675226055543</v>
      </c>
      <c r="AR33" s="60">
        <f t="shared" ca="1" si="16"/>
        <v>1.1407325650455213</v>
      </c>
      <c r="AS33" s="60">
        <f t="shared" ca="1" si="17"/>
        <v>-0.33790477378906614</v>
      </c>
      <c r="AT33" s="60">
        <f t="shared" ca="1" si="18"/>
        <v>-4.7182863241331585</v>
      </c>
      <c r="AU33" s="60">
        <f t="shared" ca="1" si="19"/>
        <v>-0.53630729181176617</v>
      </c>
      <c r="AV33" s="60">
        <f t="shared" ca="1" si="20"/>
        <v>1.902965143815627</v>
      </c>
      <c r="AW33" s="60">
        <f t="shared" ca="1" si="21"/>
        <v>2.2744087704587468</v>
      </c>
      <c r="AX33" s="60">
        <f t="shared" ca="1" si="22"/>
        <v>2.4716407911354654</v>
      </c>
      <c r="AY33" s="60">
        <f t="shared" ca="1" si="23"/>
        <v>3.5382285508627431</v>
      </c>
      <c r="AZ33" s="60">
        <f t="shared" ca="1" si="24"/>
        <v>1.769908746819171</v>
      </c>
      <c r="BA33" s="60">
        <f t="shared" ca="1" si="25"/>
        <v>1.8467173603371911</v>
      </c>
      <c r="BB33" s="60">
        <f t="shared" ca="1" si="26"/>
        <v>1.8188849597058798</v>
      </c>
      <c r="BC33" s="60">
        <f t="shared" ca="1" si="27"/>
        <v>1.4043149436857139</v>
      </c>
      <c r="BD33" s="60">
        <f t="shared" ca="1" si="28"/>
        <v>0.82901147358880323</v>
      </c>
      <c r="BE33" s="60">
        <f t="shared" ca="1" si="29"/>
        <v>-17.096283433669413</v>
      </c>
      <c r="BF33" s="60">
        <f t="shared" ca="1" si="30"/>
        <v>5.9079063814801991</v>
      </c>
      <c r="BG33" s="60">
        <f t="shared" ca="1" si="31"/>
        <v>11.539034674301952</v>
      </c>
      <c r="BH33" s="60">
        <f t="shared" ca="1" si="32"/>
        <v>3.8072178103387033</v>
      </c>
      <c r="BI33" s="61">
        <f t="shared" ca="1" si="33"/>
        <v>2.6844105950614372</v>
      </c>
      <c r="BJ33" s="62">
        <f t="shared" ca="1" si="34"/>
        <v>0.42642687040521654</v>
      </c>
      <c r="BK33" s="62">
        <f t="shared" ca="1" si="35"/>
        <v>-0.72753573908740377</v>
      </c>
      <c r="BL33" s="62">
        <f t="shared" ca="1" si="36"/>
        <v>-6.5088375963406886E-2</v>
      </c>
      <c r="BM33" s="62">
        <f t="shared" ca="1" si="37"/>
        <v>0.31150119750400496</v>
      </c>
      <c r="BN33" s="62">
        <f t="shared" ca="1" si="39"/>
        <v>0.50640418601399784</v>
      </c>
      <c r="BO33" s="69">
        <f t="shared" ca="1" si="40"/>
        <v>0.51769427739596363</v>
      </c>
    </row>
    <row r="34" spans="1:67" ht="15.6" x14ac:dyDescent="0.3">
      <c r="A34" s="5" t="s">
        <v>244</v>
      </c>
      <c r="B34" s="63">
        <f ca="1">AVERAGE(OFFSET('CAL_Adj - Qrtrs'!$B34,,4*COLUMNS($A$1:A38)-4,,4))</f>
        <v>2167.6997976513048</v>
      </c>
      <c r="C34" s="63">
        <f ca="1">AVERAGE(OFFSET('CAL_Adj - Qrtrs'!$B34,,4*COLUMNS($A$1:B38)-4,,4))</f>
        <v>2240.1856064780145</v>
      </c>
      <c r="D34" s="63">
        <f ca="1">AVERAGE(OFFSET('CAL_Adj - Qrtrs'!$B34,,4*COLUMNS($A$1:C38)-4,,4))</f>
        <v>2317.9915200281403</v>
      </c>
      <c r="E34" s="63">
        <f ca="1">AVERAGE(OFFSET('CAL_Adj - Qrtrs'!$B34,,4*COLUMNS($A$1:D38)-4,,4))</f>
        <v>2381.9712597954444</v>
      </c>
      <c r="F34" s="63">
        <f ca="1">AVERAGE(OFFSET('CAL_Adj - Qrtrs'!$B34,,4*COLUMNS($A$1:E38)-4,,4))</f>
        <v>2446.4577357008311</v>
      </c>
      <c r="G34" s="63">
        <f ca="1">AVERAGE(OFFSET('CAL_Adj - Qrtrs'!$B34,,4*COLUMNS($A$1:F38)-4,,4))</f>
        <v>2426.4313367235086</v>
      </c>
      <c r="H34" s="63">
        <f ca="1">AVERAGE(OFFSET('CAL_Adj - Qrtrs'!$B34,,4*COLUMNS($A$1:G38)-4,,4))</f>
        <v>2398.3932918248356</v>
      </c>
      <c r="I34" s="63">
        <f ca="1">AVERAGE(OFFSET('CAL_Adj - Qrtrs'!$B34,,4*COLUMNS($A$1:H38)-4,,4))</f>
        <v>2419.618566731092</v>
      </c>
      <c r="J34" s="63">
        <f ca="1">AVERAGE(OFFSET('CAL_Adj - Qrtrs'!$B34,,4*COLUMNS($A$1:I38)-4,,4))</f>
        <v>2452.7920914732572</v>
      </c>
      <c r="K34" s="63">
        <f ca="1">AVERAGE(OFFSET('CAL_Adj - Qrtrs'!$B34,,4*COLUMNS($A$1:J38)-4,,4))</f>
        <v>2495.4098586114251</v>
      </c>
      <c r="L34" s="63">
        <f ca="1">AVERAGE(OFFSET('CAL_Adj - Qrtrs'!$B34,,4*COLUMNS($A$1:K38)-4,,4))</f>
        <v>2520.1930426667041</v>
      </c>
      <c r="M34" s="63">
        <f ca="1">AVERAGE(OFFSET('CAL_Adj - Qrtrs'!$B34,,4*COLUMNS($A$1:L38)-4,,4))</f>
        <v>2479.3567743050926</v>
      </c>
      <c r="N34" s="63">
        <f ca="1">AVERAGE(OFFSET('CAL_Adj - Qrtrs'!$B34,,4*COLUMNS($A$1:M38)-4,,4))</f>
        <v>2448.6493807430966</v>
      </c>
      <c r="O34" s="63">
        <f ca="1">AVERAGE(OFFSET('CAL_Adj - Qrtrs'!$B34,,4*COLUMNS($A$1:N38)-4,,4))</f>
        <v>2403.9436660429537</v>
      </c>
      <c r="P34" s="63">
        <f ca="1">AVERAGE(OFFSET('CAL_Adj - Qrtrs'!$B34,,4*COLUMNS($A$1:O38)-4,,4))</f>
        <v>2375.0766352962914</v>
      </c>
      <c r="Q34" s="63">
        <f ca="1">AVERAGE(OFFSET('CAL_Adj - Qrtrs'!$B34,,4*COLUMNS($A$1:P38)-4,,4))</f>
        <v>2374.4142832945631</v>
      </c>
      <c r="R34" s="63">
        <f ca="1">AVERAGE(OFFSET('CAL_Adj - Qrtrs'!$B34,,4*COLUMNS($A$1:Q38)-4,,4))</f>
        <v>2413.358875073438</v>
      </c>
      <c r="S34" s="63">
        <f ca="1">AVERAGE(OFFSET('CAL_Adj - Qrtrs'!$B34,,4*COLUMNS($A$1:R38)-4,,4))</f>
        <v>2462.6751982768283</v>
      </c>
      <c r="T34" s="63">
        <f ca="1">AVERAGE(OFFSET('CAL_Adj - Qrtrs'!$B34,,4*COLUMNS($A$1:S38)-4,,4))</f>
        <v>2515.3866442841336</v>
      </c>
      <c r="U34" s="63">
        <f ca="1">AVERAGE(OFFSET('CAL_Adj - Qrtrs'!$B34,,4*COLUMNS($A$1:T38)-4,,4))</f>
        <v>2554.5589924640153</v>
      </c>
      <c r="V34" s="63">
        <f ca="1">AVERAGE(OFFSET('CAL_Adj - Qrtrs'!$B34,,4*COLUMNS($A$1:U38)-4,,4))</f>
        <v>2581.4481645425585</v>
      </c>
      <c r="W34" s="63">
        <f ca="1">AVERAGE(OFFSET('CAL_Adj - Qrtrs'!$B34,,4*COLUMNS($A$1:V38)-4,,4))</f>
        <v>2597.2289664560576</v>
      </c>
      <c r="X34" s="63">
        <f ca="1">AVERAGE(OFFSET('CAL_Adj - Qrtrs'!$B34,,4*COLUMNS($A$1:W38)-4,,4))</f>
        <v>2491.4446516571743</v>
      </c>
      <c r="Y34" s="63">
        <f ca="1">AVERAGE(OFFSET('CAL_Adj - Qrtrs'!$B34,,4*COLUMNS($A$1:X38)-4,,4))</f>
        <v>2469.9375360286044</v>
      </c>
      <c r="Z34" s="63">
        <f ca="1">AVERAGE(OFFSET('CAL_Adj - Qrtrs'!$B34,,4*COLUMNS($A$1:Y38)-4,,4))</f>
        <v>2534.5595849696087</v>
      </c>
      <c r="AA34" s="63">
        <f ca="1">AVERAGE(OFFSET('CAL_Adj - Qrtrs'!$B34,,4*COLUMNS($A$1:Z38)-4,,4))</f>
        <v>2599.9632890304433</v>
      </c>
      <c r="AB34" s="64">
        <f ca="1">AVERAGE(OFFSET('CAL_Adj - Qrtrs'!$B34,,4*COLUMNS($A$1:AA38)-4,,4))</f>
        <v>2663.2153426839582</v>
      </c>
      <c r="AC34" s="65">
        <f ca="1">AVERAGE(OFFSET('CAL_Adj - Qrtrs'!$B34,,4*COLUMNS($A$1:AB38)-4,,4))</f>
        <v>2710.4795408937407</v>
      </c>
      <c r="AD34" s="65">
        <f ca="1">AVERAGE(OFFSET('CAL_Adj - Qrtrs'!$B34,,4*COLUMNS($A$1:AC38)-4,,4))</f>
        <v>2740.0595740479221</v>
      </c>
      <c r="AE34" s="65">
        <f ca="1">AVERAGE(OFFSET('CAL_Adj - Qrtrs'!$B34,,4*COLUMNS($A$1:AD38)-4,,4))</f>
        <v>2764.81083434325</v>
      </c>
      <c r="AF34" s="65">
        <f ca="1">AVERAGE(OFFSET('CAL_Adj - Qrtrs'!$B34,,4*COLUMNS($A$1:AE38)-4,,4))</f>
        <v>2777.397709366423</v>
      </c>
      <c r="AG34" s="65">
        <f ca="1">AVERAGE(OFFSET('CAL_Adj - Qrtrs'!$B34,,4*COLUMNS($A$1:AF38)-4,,4))</f>
        <v>2784.3514955842193</v>
      </c>
      <c r="AH34" s="65">
        <f ca="1">AVERAGE(OFFSET('CAL_Adj - Qrtrs'!$B34,,4*COLUMNS($A$1:AG38)-4,,4))</f>
        <v>2789.6380363286376</v>
      </c>
      <c r="AI34" s="46"/>
      <c r="AJ34" s="60">
        <f t="shared" ca="1" si="8"/>
        <v>3.3439043960445058</v>
      </c>
      <c r="AK34" s="60">
        <f t="shared" ca="1" si="9"/>
        <v>3.4731904948023917</v>
      </c>
      <c r="AL34" s="60">
        <f t="shared" ca="1" si="10"/>
        <v>2.760136920886036</v>
      </c>
      <c r="AM34" s="60">
        <f t="shared" ca="1" si="11"/>
        <v>2.7072734668899701</v>
      </c>
      <c r="AN34" s="60">
        <f t="shared" ca="1" si="12"/>
        <v>-0.81858757194452902</v>
      </c>
      <c r="AO34" s="60">
        <f t="shared" ca="1" si="13"/>
        <v>-1.1555259971433474</v>
      </c>
      <c r="AP34" s="60">
        <f t="shared" ca="1" si="14"/>
        <v>0.88497891395062922</v>
      </c>
      <c r="AQ34" s="60">
        <f t="shared" ca="1" si="15"/>
        <v>1.3710229041175914</v>
      </c>
      <c r="AR34" s="60">
        <f t="shared" ca="1" si="16"/>
        <v>1.7375205703867858</v>
      </c>
      <c r="AS34" s="60">
        <f t="shared" ca="1" si="17"/>
        <v>0.99315084332758374</v>
      </c>
      <c r="AT34" s="60">
        <f t="shared" ca="1" si="18"/>
        <v>-1.6203627131039622</v>
      </c>
      <c r="AU34" s="60">
        <f t="shared" ca="1" si="19"/>
        <v>-1.2385225829631752</v>
      </c>
      <c r="AV34" s="60">
        <f t="shared" ca="1" si="20"/>
        <v>-1.825729524680908</v>
      </c>
      <c r="AW34" s="60">
        <f t="shared" ca="1" si="21"/>
        <v>-1.200819767718575</v>
      </c>
      <c r="AX34" s="60">
        <f t="shared" ca="1" si="22"/>
        <v>-2.788760547280944E-2</v>
      </c>
      <c r="AY34" s="60">
        <f t="shared" ca="1" si="23"/>
        <v>1.640176781822511</v>
      </c>
      <c r="AZ34" s="60">
        <f t="shared" ca="1" si="24"/>
        <v>2.0434724281066519</v>
      </c>
      <c r="BA34" s="60">
        <f t="shared" ca="1" si="25"/>
        <v>2.1404140523357817</v>
      </c>
      <c r="BB34" s="60">
        <f t="shared" ca="1" si="26"/>
        <v>1.5573092219796747</v>
      </c>
      <c r="BC34" s="60">
        <f t="shared" ca="1" si="27"/>
        <v>1.0525954639476476</v>
      </c>
      <c r="BD34" s="60">
        <f t="shared" ca="1" si="28"/>
        <v>0.61131585480800332</v>
      </c>
      <c r="BE34" s="60">
        <f t="shared" ca="1" si="29"/>
        <v>-4.0729683891993158</v>
      </c>
      <c r="BF34" s="60">
        <f t="shared" ca="1" si="30"/>
        <v>-0.86323874842110238</v>
      </c>
      <c r="BG34" s="60">
        <f t="shared" ca="1" si="31"/>
        <v>2.6163434499201887</v>
      </c>
      <c r="BH34" s="60">
        <f t="shared" ca="1" si="32"/>
        <v>2.580476089364403</v>
      </c>
      <c r="BI34" s="61">
        <f t="shared" ca="1" si="33"/>
        <v>2.4328056446174751</v>
      </c>
      <c r="BJ34" s="62">
        <f t="shared" ca="1" si="34"/>
        <v>1.7747043377329907</v>
      </c>
      <c r="BK34" s="62">
        <f t="shared" ca="1" si="35"/>
        <v>1.0913210267002427</v>
      </c>
      <c r="BL34" s="62">
        <f t="shared" ca="1" si="36"/>
        <v>0.90331102760523585</v>
      </c>
      <c r="BM34" s="62">
        <f t="shared" ca="1" si="37"/>
        <v>0.45525266563717359</v>
      </c>
      <c r="BN34" s="62">
        <f t="shared" ca="1" si="39"/>
        <v>0.25037056069951991</v>
      </c>
      <c r="BO34" s="69">
        <f t="shared" ca="1" si="40"/>
        <v>0.18986614128289059</v>
      </c>
    </row>
    <row r="35" spans="1:67" s="36" customFormat="1" ht="15" x14ac:dyDescent="0.25">
      <c r="A35" s="5" t="s">
        <v>166</v>
      </c>
      <c r="B35" s="63">
        <f ca="1">AVERAGE(OFFSET('CAL_Adj - Qrtrs'!$B35,,4*COLUMNS($A$1:A35)-4,,4))</f>
        <v>272.5488084566669</v>
      </c>
      <c r="C35" s="63">
        <f ca="1">AVERAGE(OFFSET('CAL_Adj - Qrtrs'!$B35,,4*COLUMNS($A$1:B35)-4,,4))</f>
        <v>270.30735797494572</v>
      </c>
      <c r="D35" s="63">
        <f ca="1">AVERAGE(OFFSET('CAL_Adj - Qrtrs'!$B35,,4*COLUMNS($A$1:C35)-4,,4))</f>
        <v>272.86834367209207</v>
      </c>
      <c r="E35" s="63">
        <f ca="1">AVERAGE(OFFSET('CAL_Adj - Qrtrs'!$B35,,4*COLUMNS($A$1:D35)-4,,4))</f>
        <v>254.26794017265001</v>
      </c>
      <c r="F35" s="63">
        <f ca="1">AVERAGE(OFFSET('CAL_Adj - Qrtrs'!$B35,,4*COLUMNS($A$1:E35)-4,,4))</f>
        <v>254.1282848674239</v>
      </c>
      <c r="G35" s="63">
        <f ca="1">AVERAGE(OFFSET('CAL_Adj - Qrtrs'!$B35,,4*COLUMNS($A$1:F35)-4,,4))</f>
        <v>255.09878981981981</v>
      </c>
      <c r="H35" s="63">
        <f ca="1">AVERAGE(OFFSET('CAL_Adj - Qrtrs'!$B35,,4*COLUMNS($A$1:G35)-4,,4))</f>
        <v>251.0367244557678</v>
      </c>
      <c r="I35" s="63">
        <f ca="1">AVERAGE(OFFSET('CAL_Adj - Qrtrs'!$B35,,4*COLUMNS($A$1:H35)-4,,4))</f>
        <v>250.18188786080754</v>
      </c>
      <c r="J35" s="63">
        <f ca="1">AVERAGE(OFFSET('CAL_Adj - Qrtrs'!$B35,,4*COLUMNS($A$1:I35)-4,,4))</f>
        <v>248.67661697521558</v>
      </c>
      <c r="K35" s="63">
        <f ca="1">AVERAGE(OFFSET('CAL_Adj - Qrtrs'!$B35,,4*COLUMNS($A$1:J35)-4,,4))</f>
        <v>247.30814103697884</v>
      </c>
      <c r="L35" s="63">
        <f ca="1">AVERAGE(OFFSET('CAL_Adj - Qrtrs'!$B35,,4*COLUMNS($A$1:K35)-4,,4))</f>
        <v>248.3503922987791</v>
      </c>
      <c r="M35" s="63">
        <f ca="1">AVERAGE(OFFSET('CAL_Adj - Qrtrs'!$B35,,4*COLUMNS($A$1:L35)-4,,4))</f>
        <v>251.15731690312788</v>
      </c>
      <c r="N35" s="63">
        <f ca="1">AVERAGE(OFFSET('CAL_Adj - Qrtrs'!$B35,,4*COLUMNS($A$1:M35)-4,,4))</f>
        <v>268.26033544602734</v>
      </c>
      <c r="O35" s="63">
        <f ca="1">AVERAGE(OFFSET('CAL_Adj - Qrtrs'!$B35,,4*COLUMNS($A$1:N35)-4,,4))</f>
        <v>255.04014453101809</v>
      </c>
      <c r="P35" s="63">
        <f ca="1">AVERAGE(OFFSET('CAL_Adj - Qrtrs'!$B35,,4*COLUMNS($A$1:O35)-4,,4))</f>
        <v>250.56616239117102</v>
      </c>
      <c r="Q35" s="63">
        <f ca="1">AVERAGE(OFFSET('CAL_Adj - Qrtrs'!$B35,,4*COLUMNS($A$1:P35)-4,,4))</f>
        <v>245.59770263398943</v>
      </c>
      <c r="R35" s="63">
        <f ca="1">AVERAGE(OFFSET('CAL_Adj - Qrtrs'!$B35,,4*COLUMNS($A$1:Q35)-4,,4))</f>
        <v>242.46454793382756</v>
      </c>
      <c r="S35" s="63">
        <f ca="1">AVERAGE(OFFSET('CAL_Adj - Qrtrs'!$B35,,4*COLUMNS($A$1:R35)-4,,4))</f>
        <v>244.244508570465</v>
      </c>
      <c r="T35" s="63">
        <f ca="1">AVERAGE(OFFSET('CAL_Adj - Qrtrs'!$B35,,4*COLUMNS($A$1:S35)-4,,4))</f>
        <v>247.52978930599653</v>
      </c>
      <c r="U35" s="63">
        <f ca="1">AVERAGE(OFFSET('CAL_Adj - Qrtrs'!$B35,,4*COLUMNS($A$1:T35)-4,,4))</f>
        <v>248.17461577150945</v>
      </c>
      <c r="V35" s="63">
        <f ca="1">AVERAGE(OFFSET('CAL_Adj - Qrtrs'!$B35,,4*COLUMNS($A$1:U35)-4,,4))</f>
        <v>246.27526685511089</v>
      </c>
      <c r="W35" s="63">
        <f ca="1">AVERAGE(OFFSET('CAL_Adj - Qrtrs'!$B35,,4*COLUMNS($A$1:V35)-4,,4))</f>
        <v>248.30640206469232</v>
      </c>
      <c r="X35" s="63">
        <f ca="1">AVERAGE(OFFSET('CAL_Adj - Qrtrs'!$B35,,4*COLUMNS($A$1:W35)-4,,4))</f>
        <v>259.67793636062356</v>
      </c>
      <c r="Y35" s="63">
        <f ca="1">AVERAGE(OFFSET('CAL_Adj - Qrtrs'!$B35,,4*COLUMNS($A$1:X35)-4,,4))</f>
        <v>251.55090636897086</v>
      </c>
      <c r="Z35" s="63">
        <f ca="1">AVERAGE(OFFSET('CAL_Adj - Qrtrs'!$B35,,4*COLUMNS($A$1:Y35)-4,,4))</f>
        <v>247.87169133086832</v>
      </c>
      <c r="AA35" s="63">
        <f ca="1">AVERAGE(OFFSET('CAL_Adj - Qrtrs'!$B35,,4*COLUMNS($A$1:Z35)-4,,4))</f>
        <v>250.52875701182305</v>
      </c>
      <c r="AB35" s="64">
        <f ca="1">AVERAGE(OFFSET('CAL_Adj - Qrtrs'!$B35,,4*COLUMNS($A$1:AA35)-4,,4))</f>
        <v>253.37922451869687</v>
      </c>
      <c r="AC35" s="65">
        <f ca="1">AVERAGE(OFFSET('CAL_Adj - Qrtrs'!$B35,,4*COLUMNS($A$1:AB35)-4,,4))</f>
        <v>245.84268148448214</v>
      </c>
      <c r="AD35" s="65">
        <f ca="1">AVERAGE(OFFSET('CAL_Adj - Qrtrs'!$B35,,4*COLUMNS($A$1:AC35)-4,,4))</f>
        <v>233.35455318442217</v>
      </c>
      <c r="AE35" s="65">
        <f ca="1">AVERAGE(OFFSET('CAL_Adj - Qrtrs'!$B35,,4*COLUMNS($A$1:AD35)-4,,4))</f>
        <v>233.50943191412571</v>
      </c>
      <c r="AF35" s="65">
        <f ca="1">AVERAGE(OFFSET('CAL_Adj - Qrtrs'!$B35,,4*COLUMNS($A$1:AE35)-4,,4))</f>
        <v>233.51483466051073</v>
      </c>
      <c r="AG35" s="65">
        <f ca="1">AVERAGE(OFFSET('CAL_Adj - Qrtrs'!$B35,,4*COLUMNS($A$1:AF35)-4,,4))</f>
        <v>233.51483466051073</v>
      </c>
      <c r="AH35" s="65">
        <f ca="1">AVERAGE(OFFSET('CAL_Adj - Qrtrs'!$B35,,4*COLUMNS($A$1:AG35)-4,,4))</f>
        <v>233.51483466051073</v>
      </c>
      <c r="AI35" s="46"/>
      <c r="AJ35" s="60">
        <f t="shared" ca="1" si="8"/>
        <v>-0.82240333187058035</v>
      </c>
      <c r="AK35" s="60">
        <f t="shared" ca="1" si="9"/>
        <v>0.94743469668470137</v>
      </c>
      <c r="AL35" s="60">
        <f t="shared" ca="1" si="10"/>
        <v>-6.8166219830154802</v>
      </c>
      <c r="AM35" s="60">
        <f t="shared" ca="1" si="11"/>
        <v>-5.4924464771799464E-2</v>
      </c>
      <c r="AN35" s="60">
        <f t="shared" ca="1" si="12"/>
        <v>0.38189568426127973</v>
      </c>
      <c r="AO35" s="60">
        <f t="shared" ca="1" si="13"/>
        <v>-1.5923499154665177</v>
      </c>
      <c r="AP35" s="60">
        <f t="shared" ca="1" si="14"/>
        <v>-0.34052252586289633</v>
      </c>
      <c r="AQ35" s="60">
        <f t="shared" ca="1" si="15"/>
        <v>-0.60167060791763705</v>
      </c>
      <c r="AR35" s="60">
        <f t="shared" ca="1" si="16"/>
        <v>-0.55030342413462385</v>
      </c>
      <c r="AS35" s="60">
        <f t="shared" ca="1" si="17"/>
        <v>0.42143831473966387</v>
      </c>
      <c r="AT35" s="60">
        <f t="shared" ca="1" si="18"/>
        <v>1.1302275701549513</v>
      </c>
      <c r="AU35" s="60">
        <f t="shared" ca="1" si="19"/>
        <v>6.8096835695597768</v>
      </c>
      <c r="AV35" s="60">
        <f t="shared" ca="1" si="20"/>
        <v>-4.9281198776660373</v>
      </c>
      <c r="AW35" s="60">
        <f t="shared" ca="1" si="21"/>
        <v>-1.7542266328597345</v>
      </c>
      <c r="AX35" s="60">
        <f t="shared" ca="1" si="22"/>
        <v>-1.9828933443235996</v>
      </c>
      <c r="AY35" s="60">
        <f t="shared" ca="1" si="23"/>
        <v>-1.2757263877305691</v>
      </c>
      <c r="AZ35" s="60">
        <f t="shared" ca="1" si="24"/>
        <v>0.73411170903352474</v>
      </c>
      <c r="BA35" s="60">
        <f t="shared" ca="1" si="25"/>
        <v>1.3450786487523958</v>
      </c>
      <c r="BB35" s="60">
        <f t="shared" ca="1" si="26"/>
        <v>0.260504591112376</v>
      </c>
      <c r="BC35" s="60">
        <f t="shared" ca="1" si="27"/>
        <v>-0.7653276345342519</v>
      </c>
      <c r="BD35" s="60">
        <f t="shared" ca="1" si="28"/>
        <v>0.82474185715790682</v>
      </c>
      <c r="BE35" s="60">
        <f t="shared" ca="1" si="29"/>
        <v>4.5796379800825848</v>
      </c>
      <c r="BF35" s="60">
        <f t="shared" ca="1" si="30"/>
        <v>-3.1296574924896237</v>
      </c>
      <c r="BG35" s="60">
        <f t="shared" ca="1" si="31"/>
        <v>-1.4626125149817315</v>
      </c>
      <c r="BH35" s="60">
        <f t="shared" ca="1" si="32"/>
        <v>1.0719520517605163</v>
      </c>
      <c r="BI35" s="61">
        <f t="shared" ca="1" si="33"/>
        <v>1.1377805649430028</v>
      </c>
      <c r="BJ35" s="62">
        <f t="shared" ca="1" si="34"/>
        <v>-2.9744123846501935</v>
      </c>
      <c r="BK35" s="62">
        <f t="shared" ca="1" si="35"/>
        <v>-5.0797234331534273</v>
      </c>
      <c r="BL35" s="62">
        <f t="shared" ca="1" si="36"/>
        <v>6.6370562558137891E-2</v>
      </c>
      <c r="BM35" s="62">
        <f t="shared" ca="1" si="37"/>
        <v>2.3137165555686678E-3</v>
      </c>
      <c r="BN35" s="62">
        <f t="shared" ca="1" si="39"/>
        <v>0</v>
      </c>
      <c r="BO35" s="69">
        <f t="shared" ca="1" si="40"/>
        <v>0</v>
      </c>
    </row>
    <row r="36" spans="1:67" ht="15.6" x14ac:dyDescent="0.3">
      <c r="A36" s="5" t="s">
        <v>167</v>
      </c>
      <c r="B36" s="63">
        <f ca="1">AVERAGE(OFFSET('CAL_Adj - Qrtrs'!$B36,,4*COLUMNS($A$1:A36)-4,,4))</f>
        <v>1895.1509891946382</v>
      </c>
      <c r="C36" s="63">
        <f ca="1">AVERAGE(OFFSET('CAL_Adj - Qrtrs'!$B36,,4*COLUMNS($A$1:B36)-4,,4))</f>
        <v>1969.8782485030683</v>
      </c>
      <c r="D36" s="63">
        <f ca="1">AVERAGE(OFFSET('CAL_Adj - Qrtrs'!$B36,,4*COLUMNS($A$1:C36)-4,,4))</f>
        <v>2045.1231763560484</v>
      </c>
      <c r="E36" s="63">
        <f ca="1">AVERAGE(OFFSET('CAL_Adj - Qrtrs'!$B36,,4*COLUMNS($A$1:D36)-4,,4))</f>
        <v>2127.7033196227944</v>
      </c>
      <c r="F36" s="63">
        <f ca="1">AVERAGE(OFFSET('CAL_Adj - Qrtrs'!$B36,,4*COLUMNS($A$1:E36)-4,,4))</f>
        <v>2192.329450833407</v>
      </c>
      <c r="G36" s="63">
        <f ca="1">AVERAGE(OFFSET('CAL_Adj - Qrtrs'!$B36,,4*COLUMNS($A$1:F36)-4,,4))</f>
        <v>2171.3325469036886</v>
      </c>
      <c r="H36" s="63">
        <f ca="1">AVERAGE(OFFSET('CAL_Adj - Qrtrs'!$B36,,4*COLUMNS($A$1:G36)-4,,4))</f>
        <v>2147.3565673690673</v>
      </c>
      <c r="I36" s="63">
        <f ca="1">AVERAGE(OFFSET('CAL_Adj - Qrtrs'!$B36,,4*COLUMNS($A$1:H36)-4,,4))</f>
        <v>2169.4366788702846</v>
      </c>
      <c r="J36" s="63">
        <f ca="1">AVERAGE(OFFSET('CAL_Adj - Qrtrs'!$B36,,4*COLUMNS($A$1:I36)-4,,4))</f>
        <v>2204.1154744980413</v>
      </c>
      <c r="K36" s="63">
        <f ca="1">AVERAGE(OFFSET('CAL_Adj - Qrtrs'!$B36,,4*COLUMNS($A$1:J36)-4,,4))</f>
        <v>2248.1017175744464</v>
      </c>
      <c r="L36" s="63">
        <f ca="1">AVERAGE(OFFSET('CAL_Adj - Qrtrs'!$B36,,4*COLUMNS($A$1:K36)-4,,4))</f>
        <v>2271.8426503679248</v>
      </c>
      <c r="M36" s="63">
        <f ca="1">AVERAGE(OFFSET('CAL_Adj - Qrtrs'!$B36,,4*COLUMNS($A$1:L36)-4,,4))</f>
        <v>2228.199457401965</v>
      </c>
      <c r="N36" s="63">
        <f ca="1">AVERAGE(OFFSET('CAL_Adj - Qrtrs'!$B36,,4*COLUMNS($A$1:M36)-4,,4))</f>
        <v>2180.3890452970691</v>
      </c>
      <c r="O36" s="63">
        <f ca="1">AVERAGE(OFFSET('CAL_Adj - Qrtrs'!$B36,,4*COLUMNS($A$1:N36)-4,,4))</f>
        <v>2148.9035215119357</v>
      </c>
      <c r="P36" s="63">
        <f ca="1">AVERAGE(OFFSET('CAL_Adj - Qrtrs'!$B36,,4*COLUMNS($A$1:O36)-4,,4))</f>
        <v>2124.5104729051204</v>
      </c>
      <c r="Q36" s="63">
        <f ca="1">AVERAGE(OFFSET('CAL_Adj - Qrtrs'!$B36,,4*COLUMNS($A$1:P36)-4,,4))</f>
        <v>2128.8165806605739</v>
      </c>
      <c r="R36" s="63">
        <f ca="1">AVERAGE(OFFSET('CAL_Adj - Qrtrs'!$B36,,4*COLUMNS($A$1:Q36)-4,,4))</f>
        <v>2170.8943271396106</v>
      </c>
      <c r="S36" s="63">
        <f ca="1">AVERAGE(OFFSET('CAL_Adj - Qrtrs'!$B36,,4*COLUMNS($A$1:R36)-4,,4))</f>
        <v>2218.4306897063634</v>
      </c>
      <c r="T36" s="63">
        <f ca="1">AVERAGE(OFFSET('CAL_Adj - Qrtrs'!$B36,,4*COLUMNS($A$1:S36)-4,,4))</f>
        <v>2267.8568549781371</v>
      </c>
      <c r="U36" s="63">
        <f ca="1">AVERAGE(OFFSET('CAL_Adj - Qrtrs'!$B36,,4*COLUMNS($A$1:T36)-4,,4))</f>
        <v>2306.3843766925056</v>
      </c>
      <c r="V36" s="63">
        <f ca="1">AVERAGE(OFFSET('CAL_Adj - Qrtrs'!$B36,,4*COLUMNS($A$1:U36)-4,,4))</f>
        <v>2335.1728976874483</v>
      </c>
      <c r="W36" s="63">
        <f ca="1">AVERAGE(OFFSET('CAL_Adj - Qrtrs'!$B36,,4*COLUMNS($A$1:V36)-4,,4))</f>
        <v>2348.9225643913651</v>
      </c>
      <c r="X36" s="63">
        <f ca="1">AVERAGE(OFFSET('CAL_Adj - Qrtrs'!$B36,,4*COLUMNS($A$1:W36)-4,,4))</f>
        <v>2231.7667152965505</v>
      </c>
      <c r="Y36" s="63">
        <f ca="1">AVERAGE(OFFSET('CAL_Adj - Qrtrs'!$B36,,4*COLUMNS($A$1:X36)-4,,4))</f>
        <v>2218.3866296596334</v>
      </c>
      <c r="Z36" s="63">
        <f ca="1">AVERAGE(OFFSET('CAL_Adj - Qrtrs'!$B36,,4*COLUMNS($A$1:Y36)-4,,4))</f>
        <v>2286.6878936387407</v>
      </c>
      <c r="AA36" s="63">
        <f ca="1">AVERAGE(OFFSET('CAL_Adj - Qrtrs'!$B36,,4*COLUMNS($A$1:Z36)-4,,4))</f>
        <v>2349.4345320186203</v>
      </c>
      <c r="AB36" s="64">
        <f ca="1">AVERAGE(OFFSET('CAL_Adj - Qrtrs'!$B36,,4*COLUMNS($A$1:AA36)-4,,4))</f>
        <v>2409.8361181652613</v>
      </c>
      <c r="AC36" s="65">
        <f ca="1">AVERAGE(OFFSET('CAL_Adj - Qrtrs'!$B36,,4*COLUMNS($A$1:AB36)-4,,4))</f>
        <v>2464.6368594092582</v>
      </c>
      <c r="AD36" s="65">
        <f ca="1">AVERAGE(OFFSET('CAL_Adj - Qrtrs'!$B36,,4*COLUMNS($A$1:AC36)-4,,4))</f>
        <v>2506.7050208635001</v>
      </c>
      <c r="AE36" s="65">
        <f ca="1">AVERAGE(OFFSET('CAL_Adj - Qrtrs'!$B36,,4*COLUMNS($A$1:AD36)-4,,4))</f>
        <v>2531.3014024291242</v>
      </c>
      <c r="AF36" s="65">
        <f ca="1">AVERAGE(OFFSET('CAL_Adj - Qrtrs'!$B36,,4*COLUMNS($A$1:AE36)-4,,4))</f>
        <v>2543.8828747059124</v>
      </c>
      <c r="AG36" s="65">
        <f ca="1">AVERAGE(OFFSET('CAL_Adj - Qrtrs'!$B36,,4*COLUMNS($A$1:AF36)-4,,4))</f>
        <v>2550.8366609237082</v>
      </c>
      <c r="AH36" s="65">
        <f ca="1">AVERAGE(OFFSET('CAL_Adj - Qrtrs'!$B36,,4*COLUMNS($A$1:AG36)-4,,4))</f>
        <v>2556.123201668127</v>
      </c>
      <c r="AI36" s="46"/>
      <c r="AJ36" s="60">
        <f t="shared" ca="1" si="8"/>
        <v>3.9430768173350783</v>
      </c>
      <c r="AK36" s="60">
        <f t="shared" ca="1" si="9"/>
        <v>3.819775557710714</v>
      </c>
      <c r="AL36" s="60">
        <f t="shared" ca="1" si="10"/>
        <v>4.0379056000864111</v>
      </c>
      <c r="AM36" s="60">
        <f t="shared" ca="1" si="11"/>
        <v>3.0373657179831648</v>
      </c>
      <c r="AN36" s="60">
        <f t="shared" ca="1" si="12"/>
        <v>-0.95774400703035889</v>
      </c>
      <c r="AO36" s="60">
        <f t="shared" ca="1" si="13"/>
        <v>-1.1042057822423845</v>
      </c>
      <c r="AP36" s="60">
        <f t="shared" ca="1" si="14"/>
        <v>1.028246162595603</v>
      </c>
      <c r="AQ36" s="60">
        <f t="shared" ca="1" si="15"/>
        <v>1.5985161477870546</v>
      </c>
      <c r="AR36" s="60">
        <f t="shared" ca="1" si="16"/>
        <v>1.9956414981580073</v>
      </c>
      <c r="AS36" s="60">
        <f t="shared" ca="1" si="17"/>
        <v>1.0560435325450257</v>
      </c>
      <c r="AT36" s="60">
        <f t="shared" ca="1" si="18"/>
        <v>-1.9210482274770069</v>
      </c>
      <c r="AU36" s="60">
        <f t="shared" ca="1" si="19"/>
        <v>-2.1456971433177707</v>
      </c>
      <c r="AV36" s="60">
        <f t="shared" ca="1" si="20"/>
        <v>-1.444032378214577</v>
      </c>
      <c r="AW36" s="60">
        <f t="shared" ca="1" si="21"/>
        <v>-1.1351393100073937</v>
      </c>
      <c r="AX36" s="60">
        <f t="shared" ca="1" si="22"/>
        <v>0.20268705710662083</v>
      </c>
      <c r="AY36" s="60">
        <f t="shared" ca="1" si="23"/>
        <v>1.9765792347398836</v>
      </c>
      <c r="AZ36" s="60">
        <f t="shared" ca="1" si="24"/>
        <v>2.1897133348442122</v>
      </c>
      <c r="BA36" s="60">
        <f t="shared" ca="1" si="25"/>
        <v>2.2279787915445715</v>
      </c>
      <c r="BB36" s="60">
        <f t="shared" ca="1" si="26"/>
        <v>1.6988515668348914</v>
      </c>
      <c r="BC36" s="60">
        <f t="shared" ca="1" si="27"/>
        <v>1.2482100245678529</v>
      </c>
      <c r="BD36" s="60">
        <f t="shared" ca="1" si="28"/>
        <v>0.58880722354790471</v>
      </c>
      <c r="BE36" s="60">
        <f t="shared" ca="1" si="29"/>
        <v>-4.9876420308973106</v>
      </c>
      <c r="BF36" s="60">
        <f t="shared" ca="1" si="30"/>
        <v>-0.59952886407033112</v>
      </c>
      <c r="BG36" s="60">
        <f t="shared" ca="1" si="31"/>
        <v>3.0788710617854154</v>
      </c>
      <c r="BH36" s="60">
        <f t="shared" ca="1" si="32"/>
        <v>2.7439966142486005</v>
      </c>
      <c r="BI36" s="61">
        <f t="shared" ca="1" si="33"/>
        <v>2.570898883262096</v>
      </c>
      <c r="BJ36" s="62">
        <f t="shared" ca="1" si="34"/>
        <v>2.2740443149187994</v>
      </c>
      <c r="BK36" s="62">
        <f t="shared" ca="1" si="35"/>
        <v>1.7068705798843231</v>
      </c>
      <c r="BL36" s="62">
        <f t="shared" ca="1" si="36"/>
        <v>0.98122361270698288</v>
      </c>
      <c r="BM36" s="62">
        <f t="shared" ca="1" si="37"/>
        <v>0.49703572497192816</v>
      </c>
      <c r="BN36" s="62">
        <f t="shared" ca="1" si="39"/>
        <v>0.27335323834827285</v>
      </c>
      <c r="BO36" s="69">
        <f t="shared" ca="1" si="40"/>
        <v>0.20724732498176301</v>
      </c>
    </row>
    <row r="37" spans="1:67" ht="15.6" x14ac:dyDescent="0.3">
      <c r="A37" s="5" t="s">
        <v>168</v>
      </c>
      <c r="B37" s="63">
        <f ca="1">AVERAGE(OFFSET('CAL_Adj - Qrtrs'!$B37,,4*COLUMNS($A$1:A37)-4,,4))</f>
        <v>413.18546629315313</v>
      </c>
      <c r="C37" s="63">
        <f ca="1">AVERAGE(OFFSET('CAL_Adj - Qrtrs'!$B37,,4*COLUMNS($A$1:B37)-4,,4))</f>
        <v>428.1455114597469</v>
      </c>
      <c r="D37" s="63">
        <f ca="1">AVERAGE(OFFSET('CAL_Adj - Qrtrs'!$B37,,4*COLUMNS($A$1:C37)-4,,4))</f>
        <v>443.43460780642516</v>
      </c>
      <c r="E37" s="63">
        <f ca="1">AVERAGE(OFFSET('CAL_Adj - Qrtrs'!$B37,,4*COLUMNS($A$1:D37)-4,,4))</f>
        <v>461.0883894574153</v>
      </c>
      <c r="F37" s="63">
        <f ca="1">AVERAGE(OFFSET('CAL_Adj - Qrtrs'!$B37,,4*COLUMNS($A$1:E37)-4,,4))</f>
        <v>472.23854062118619</v>
      </c>
      <c r="G37" s="63">
        <f ca="1">AVERAGE(OFFSET('CAL_Adj - Qrtrs'!$B37,,4*COLUMNS($A$1:F37)-4,,4))</f>
        <v>471.61513219422585</v>
      </c>
      <c r="H37" s="63">
        <f ca="1">AVERAGE(OFFSET('CAL_Adj - Qrtrs'!$B37,,4*COLUMNS($A$1:G37)-4,,4))</f>
        <v>462.8235963234103</v>
      </c>
      <c r="I37" s="63">
        <f ca="1">AVERAGE(OFFSET('CAL_Adj - Qrtrs'!$B37,,4*COLUMNS($A$1:H37)-4,,4))</f>
        <v>463.21958654353728</v>
      </c>
      <c r="J37" s="63">
        <f ca="1">AVERAGE(OFFSET('CAL_Adj - Qrtrs'!$B37,,4*COLUMNS($A$1:I37)-4,,4))</f>
        <v>473.59513596320744</v>
      </c>
      <c r="K37" s="63">
        <f ca="1">AVERAGE(OFFSET('CAL_Adj - Qrtrs'!$B37,,4*COLUMNS($A$1:J37)-4,,4))</f>
        <v>486.87511897161608</v>
      </c>
      <c r="L37" s="63">
        <f ca="1">AVERAGE(OFFSET('CAL_Adj - Qrtrs'!$B37,,4*COLUMNS($A$1:K37)-4,,4))</f>
        <v>491.48927510086781</v>
      </c>
      <c r="M37" s="63">
        <f ca="1">AVERAGE(OFFSET('CAL_Adj - Qrtrs'!$B37,,4*COLUMNS($A$1:L37)-4,,4))</f>
        <v>490.16111889485586</v>
      </c>
      <c r="N37" s="63">
        <f ca="1">AVERAGE(OFFSET('CAL_Adj - Qrtrs'!$B37,,4*COLUMNS($A$1:M37)-4,,4))</f>
        <v>483.89815535903836</v>
      </c>
      <c r="O37" s="63">
        <f ca="1">AVERAGE(OFFSET('CAL_Adj - Qrtrs'!$B37,,4*COLUMNS($A$1:N37)-4,,4))</f>
        <v>485.5317318333183</v>
      </c>
      <c r="P37" s="63">
        <f ca="1">AVERAGE(OFFSET('CAL_Adj - Qrtrs'!$B37,,4*COLUMNS($A$1:O37)-4,,4))</f>
        <v>481.86552560773168</v>
      </c>
      <c r="Q37" s="63">
        <f ca="1">AVERAGE(OFFSET('CAL_Adj - Qrtrs'!$B37,,4*COLUMNS($A$1:P37)-4,,4))</f>
        <v>484.28760006892367</v>
      </c>
      <c r="R37" s="63">
        <f ca="1">AVERAGE(OFFSET('CAL_Adj - Qrtrs'!$B37,,4*COLUMNS($A$1:Q37)-4,,4))</f>
        <v>496.6626195985807</v>
      </c>
      <c r="S37" s="63">
        <f ca="1">AVERAGE(OFFSET('CAL_Adj - Qrtrs'!$B37,,4*COLUMNS($A$1:R37)-4,,4))</f>
        <v>509.34270455279545</v>
      </c>
      <c r="T37" s="63">
        <f ca="1">AVERAGE(OFFSET('CAL_Adj - Qrtrs'!$B37,,4*COLUMNS($A$1:S37)-4,,4))</f>
        <v>519.60099071277386</v>
      </c>
      <c r="U37" s="63">
        <f ca="1">AVERAGE(OFFSET('CAL_Adj - Qrtrs'!$B37,,4*COLUMNS($A$1:T37)-4,,4))</f>
        <v>527.65448687277762</v>
      </c>
      <c r="V37" s="63">
        <f ca="1">AVERAGE(OFFSET('CAL_Adj - Qrtrs'!$B37,,4*COLUMNS($A$1:U37)-4,,4))</f>
        <v>534.2546294051142</v>
      </c>
      <c r="W37" s="63">
        <f ca="1">AVERAGE(OFFSET('CAL_Adj - Qrtrs'!$B37,,4*COLUMNS($A$1:V37)-4,,4))</f>
        <v>533.09619625963501</v>
      </c>
      <c r="X37" s="63">
        <f ca="1">AVERAGE(OFFSET('CAL_Adj - Qrtrs'!$B37,,4*COLUMNS($A$1:W37)-4,,4))</f>
        <v>528.96916155307815</v>
      </c>
      <c r="Y37" s="63">
        <f ca="1">AVERAGE(OFFSET('CAL_Adj - Qrtrs'!$B37,,4*COLUMNS($A$1:X37)-4,,4))</f>
        <v>534.64261986135966</v>
      </c>
      <c r="Z37" s="63">
        <f ca="1">AVERAGE(OFFSET('CAL_Adj - Qrtrs'!$B37,,4*COLUMNS($A$1:Y37)-4,,4))</f>
        <v>543.16929887549202</v>
      </c>
      <c r="AA37" s="63">
        <f ca="1">AVERAGE(OFFSET('CAL_Adj - Qrtrs'!$B37,,4*COLUMNS($A$1:Z37)-4,,4))</f>
        <v>556.27805660084766</v>
      </c>
      <c r="AB37" s="64">
        <f ca="1">AVERAGE(OFFSET('CAL_Adj - Qrtrs'!$B37,,4*COLUMNS($A$1:AA37)-4,,4))</f>
        <v>562.16891987135307</v>
      </c>
      <c r="AC37" s="65">
        <f ca="1">AVERAGE(OFFSET('CAL_Adj - Qrtrs'!$B37,,4*COLUMNS($A$1:AB37)-4,,4))</f>
        <v>561.78031413608846</v>
      </c>
      <c r="AD37" s="65">
        <f ca="1">AVERAGE(OFFSET('CAL_Adj - Qrtrs'!$B37,,4*COLUMNS($A$1:AC37)-4,,4))</f>
        <v>561.61234858154648</v>
      </c>
      <c r="AE37" s="65">
        <f ca="1">AVERAGE(OFFSET('CAL_Adj - Qrtrs'!$B37,,4*COLUMNS($A$1:AD37)-4,,4))</f>
        <v>562.04382058104306</v>
      </c>
      <c r="AF37" s="65">
        <f ca="1">AVERAGE(OFFSET('CAL_Adj - Qrtrs'!$B37,,4*COLUMNS($A$1:AE37)-4,,4))</f>
        <v>562.96545764659322</v>
      </c>
      <c r="AG37" s="65">
        <f ca="1">AVERAGE(OFFSET('CAL_Adj - Qrtrs'!$B37,,4*COLUMNS($A$1:AF37)-4,,4))</f>
        <v>564.37956319053842</v>
      </c>
      <c r="AH37" s="65">
        <f ca="1">AVERAGE(OFFSET('CAL_Adj - Qrtrs'!$B37,,4*COLUMNS($A$1:AG37)-4,,4))</f>
        <v>566.13570502454309</v>
      </c>
      <c r="AI37" s="46"/>
      <c r="AJ37" s="60">
        <f t="shared" ca="1" si="8"/>
        <v>3.6206610316684484</v>
      </c>
      <c r="AK37" s="60">
        <f t="shared" ca="1" si="9"/>
        <v>3.571004702244962</v>
      </c>
      <c r="AL37" s="60">
        <f t="shared" ca="1" si="10"/>
        <v>3.9811465637108467</v>
      </c>
      <c r="AM37" s="60">
        <f t="shared" ca="1" si="11"/>
        <v>2.4182242317772884</v>
      </c>
      <c r="AN37" s="60">
        <f t="shared" ca="1" si="12"/>
        <v>-0.13201134031548545</v>
      </c>
      <c r="AO37" s="60">
        <f t="shared" ca="1" si="13"/>
        <v>-1.8641335425163885</v>
      </c>
      <c r="AP37" s="60">
        <f t="shared" ca="1" si="14"/>
        <v>8.5559643733090773E-2</v>
      </c>
      <c r="AQ37" s="60">
        <f t="shared" ca="1" si="15"/>
        <v>2.2398770952434699</v>
      </c>
      <c r="AR37" s="60">
        <f t="shared" ca="1" si="16"/>
        <v>2.8040792651722546</v>
      </c>
      <c r="AS37" s="60">
        <f t="shared" ca="1" si="17"/>
        <v>0.94770834438979712</v>
      </c>
      <c r="AT37" s="60">
        <f t="shared" ca="1" si="18"/>
        <v>-0.27023096398988145</v>
      </c>
      <c r="AU37" s="60">
        <f t="shared" ca="1" si="19"/>
        <v>-1.2777356861634281</v>
      </c>
      <c r="AV37" s="60">
        <f t="shared" ca="1" si="20"/>
        <v>0.33758683644244947</v>
      </c>
      <c r="AW37" s="60">
        <f t="shared" ca="1" si="21"/>
        <v>-0.75509096217942773</v>
      </c>
      <c r="AX37" s="60">
        <f t="shared" ca="1" si="22"/>
        <v>0.50264530921511064</v>
      </c>
      <c r="AY37" s="60">
        <f t="shared" ca="1" si="23"/>
        <v>2.5553038169665809</v>
      </c>
      <c r="AZ37" s="60">
        <f t="shared" ca="1" si="24"/>
        <v>2.553058042593026</v>
      </c>
      <c r="BA37" s="60">
        <f t="shared" ca="1" si="25"/>
        <v>2.0140243628276266</v>
      </c>
      <c r="BB37" s="60">
        <f t="shared" ca="1" si="26"/>
        <v>1.5499385690077805</v>
      </c>
      <c r="BC37" s="60">
        <f t="shared" ca="1" si="27"/>
        <v>1.2508455242090877</v>
      </c>
      <c r="BD37" s="60">
        <f t="shared" ca="1" si="28"/>
        <v>-0.21683165324539733</v>
      </c>
      <c r="BE37" s="60">
        <f t="shared" ca="1" si="29"/>
        <v>-0.77416322523278236</v>
      </c>
      <c r="BF37" s="60">
        <f t="shared" ca="1" si="30"/>
        <v>1.0725499179619513</v>
      </c>
      <c r="BG37" s="60">
        <f t="shared" ca="1" si="31"/>
        <v>1.5948371299586039</v>
      </c>
      <c r="BH37" s="60">
        <f t="shared" ca="1" si="32"/>
        <v>2.413383405964642</v>
      </c>
      <c r="BI37" s="61">
        <f t="shared" ca="1" si="33"/>
        <v>1.058978185568149</v>
      </c>
      <c r="BJ37" s="62">
        <f t="shared" ca="1" si="34"/>
        <v>-6.912615079353035E-2</v>
      </c>
      <c r="BK37" s="62">
        <f t="shared" ca="1" si="35"/>
        <v>-2.9898796792171556E-2</v>
      </c>
      <c r="BL37" s="62">
        <f t="shared" ca="1" si="36"/>
        <v>7.6827370442678067E-2</v>
      </c>
      <c r="BM37" s="62">
        <f t="shared" ca="1" si="37"/>
        <v>0.16397957451028677</v>
      </c>
      <c r="BN37" s="62">
        <f t="shared" ca="1" si="39"/>
        <v>0.25118868746525358</v>
      </c>
      <c r="BO37" s="69">
        <f t="shared" ca="1" si="40"/>
        <v>0.31116325759155128</v>
      </c>
    </row>
    <row r="38" spans="1:67" ht="15.6" x14ac:dyDescent="0.3">
      <c r="A38" s="5" t="s">
        <v>169</v>
      </c>
      <c r="B38" s="63">
        <f ca="1">AVERAGE(OFFSET('CAL_Adj - Qrtrs'!$B38,,4*COLUMNS($A$1:A38)-4,,4))</f>
        <v>1481.965522901485</v>
      </c>
      <c r="C38" s="63">
        <f ca="1">AVERAGE(OFFSET('CAL_Adj - Qrtrs'!$B38,,4*COLUMNS($A$1:B38)-4,,4))</f>
        <v>1541.7327370433215</v>
      </c>
      <c r="D38" s="63">
        <f ca="1">AVERAGE(OFFSET('CAL_Adj - Qrtrs'!$B38,,4*COLUMNS($A$1:C38)-4,,4))</f>
        <v>1601.6885685496231</v>
      </c>
      <c r="E38" s="63">
        <f ca="1">AVERAGE(OFFSET('CAL_Adj - Qrtrs'!$B38,,4*COLUMNS($A$1:D38)-4,,4))</f>
        <v>1666.6149301653791</v>
      </c>
      <c r="F38" s="63">
        <f ca="1">AVERAGE(OFFSET('CAL_Adj - Qrtrs'!$B38,,4*COLUMNS($A$1:E38)-4,,4))</f>
        <v>1720.0909102122212</v>
      </c>
      <c r="G38" s="63">
        <f ca="1">AVERAGE(OFFSET('CAL_Adj - Qrtrs'!$B38,,4*COLUMNS($A$1:F38)-4,,4))</f>
        <v>1699.7174147094631</v>
      </c>
      <c r="H38" s="63">
        <f ca="1">AVERAGE(OFFSET('CAL_Adj - Qrtrs'!$B38,,4*COLUMNS($A$1:G38)-4,,4))</f>
        <v>1684.5329710456572</v>
      </c>
      <c r="I38" s="63">
        <f ca="1">AVERAGE(OFFSET('CAL_Adj - Qrtrs'!$B38,,4*COLUMNS($A$1:H38)-4,,4))</f>
        <v>1706.2170923267472</v>
      </c>
      <c r="J38" s="63">
        <f ca="1">AVERAGE(OFFSET('CAL_Adj - Qrtrs'!$B38,,4*COLUMNS($A$1:I38)-4,,4))</f>
        <v>1730.5203385348341</v>
      </c>
      <c r="K38" s="63">
        <f ca="1">AVERAGE(OFFSET('CAL_Adj - Qrtrs'!$B38,,4*COLUMNS($A$1:J38)-4,,4))</f>
        <v>1761.2265986028299</v>
      </c>
      <c r="L38" s="63">
        <f ca="1">AVERAGE(OFFSET('CAL_Adj - Qrtrs'!$B38,,4*COLUMNS($A$1:K38)-4,,4))</f>
        <v>1780.3533752670571</v>
      </c>
      <c r="M38" s="63">
        <f ca="1">AVERAGE(OFFSET('CAL_Adj - Qrtrs'!$B38,,4*COLUMNS($A$1:L38)-4,,4))</f>
        <v>1738.0383385071093</v>
      </c>
      <c r="N38" s="63">
        <f ca="1">AVERAGE(OFFSET('CAL_Adj - Qrtrs'!$B38,,4*COLUMNS($A$1:M38)-4,,4))</f>
        <v>1696.4908899380309</v>
      </c>
      <c r="O38" s="63">
        <f ca="1">AVERAGE(OFFSET('CAL_Adj - Qrtrs'!$B38,,4*COLUMNS($A$1:N38)-4,,4))</f>
        <v>1663.3717896786175</v>
      </c>
      <c r="P38" s="63">
        <f ca="1">AVERAGE(OFFSET('CAL_Adj - Qrtrs'!$B38,,4*COLUMNS($A$1:O38)-4,,4))</f>
        <v>1642.6449472973886</v>
      </c>
      <c r="Q38" s="63">
        <f ca="1">AVERAGE(OFFSET('CAL_Adj - Qrtrs'!$B38,,4*COLUMNS($A$1:P38)-4,,4))</f>
        <v>1644.52898059165</v>
      </c>
      <c r="R38" s="63">
        <f ca="1">AVERAGE(OFFSET('CAL_Adj - Qrtrs'!$B38,,4*COLUMNS($A$1:Q38)-4,,4))</f>
        <v>1674.2317075410299</v>
      </c>
      <c r="S38" s="63">
        <f ca="1">AVERAGE(OFFSET('CAL_Adj - Qrtrs'!$B38,,4*COLUMNS($A$1:R38)-4,,4))</f>
        <v>1709.0879851535678</v>
      </c>
      <c r="T38" s="63">
        <f ca="1">AVERAGE(OFFSET('CAL_Adj - Qrtrs'!$B38,,4*COLUMNS($A$1:S38)-4,,4))</f>
        <v>1748.2558642653632</v>
      </c>
      <c r="U38" s="63">
        <f ca="1">AVERAGE(OFFSET('CAL_Adj - Qrtrs'!$B38,,4*COLUMNS($A$1:T38)-4,,4))</f>
        <v>1778.7298898197282</v>
      </c>
      <c r="V38" s="63">
        <f ca="1">AVERAGE(OFFSET('CAL_Adj - Qrtrs'!$B38,,4*COLUMNS($A$1:U38)-4,,4))</f>
        <v>1800.9182682823339</v>
      </c>
      <c r="W38" s="63">
        <f ca="1">AVERAGE(OFFSET('CAL_Adj - Qrtrs'!$B38,,4*COLUMNS($A$1:V38)-4,,4))</f>
        <v>1815.8263681317301</v>
      </c>
      <c r="X38" s="63">
        <f ca="1">AVERAGE(OFFSET('CAL_Adj - Qrtrs'!$B38,,4*COLUMNS($A$1:W38)-4,,4))</f>
        <v>1702.7975537434727</v>
      </c>
      <c r="Y38" s="63">
        <f ca="1">AVERAGE(OFFSET('CAL_Adj - Qrtrs'!$B38,,4*COLUMNS($A$1:X38)-4,,4))</f>
        <v>1683.7440097982737</v>
      </c>
      <c r="Z38" s="63">
        <f ca="1">AVERAGE(OFFSET('CAL_Adj - Qrtrs'!$B38,,4*COLUMNS($A$1:Y38)-4,,4))</f>
        <v>1743.5185947632485</v>
      </c>
      <c r="AA38" s="63">
        <f ca="1">AVERAGE(OFFSET('CAL_Adj - Qrtrs'!$B38,,4*COLUMNS($A$1:Z38)-4,,4))</f>
        <v>1793.1564754177725</v>
      </c>
      <c r="AB38" s="64">
        <f ca="1">AVERAGE(OFFSET('CAL_Adj - Qrtrs'!$B38,,4*COLUMNS($A$1:AA38)-4,,4))</f>
        <v>1847.6671982939083</v>
      </c>
      <c r="AC38" s="65">
        <f ca="1">AVERAGE(OFFSET('CAL_Adj - Qrtrs'!$B38,,4*COLUMNS($A$1:AB38)-4,,4))</f>
        <v>1902.85654527317</v>
      </c>
      <c r="AD38" s="65">
        <f ca="1">AVERAGE(OFFSET('CAL_Adj - Qrtrs'!$B38,,4*COLUMNS($A$1:AC38)-4,,4))</f>
        <v>1945.0926722819536</v>
      </c>
      <c r="AE38" s="65">
        <f ca="1">AVERAGE(OFFSET('CAL_Adj - Qrtrs'!$B38,,4*COLUMNS($A$1:AD38)-4,,4))</f>
        <v>1969.2575818480814</v>
      </c>
      <c r="AF38" s="65">
        <f ca="1">AVERAGE(OFFSET('CAL_Adj - Qrtrs'!$B38,,4*COLUMNS($A$1:AE38)-4,,4))</f>
        <v>1980.9174170593192</v>
      </c>
      <c r="AG38" s="65">
        <f ca="1">AVERAGE(OFFSET('CAL_Adj - Qrtrs'!$B38,,4*COLUMNS($A$1:AF38)-4,,4))</f>
        <v>1986.4570977331705</v>
      </c>
      <c r="AH38" s="65">
        <f ca="1">AVERAGE(OFFSET('CAL_Adj - Qrtrs'!$B38,,4*COLUMNS($A$1:AG38)-4,,4))</f>
        <v>1989.9874966435839</v>
      </c>
      <c r="AI38" s="46"/>
      <c r="AJ38" s="60">
        <f t="shared" ca="1" si="8"/>
        <v>4.032969270757425</v>
      </c>
      <c r="AK38" s="60">
        <f t="shared" ca="1" si="9"/>
        <v>3.8888602457312293</v>
      </c>
      <c r="AL38" s="60">
        <f t="shared" ca="1" si="10"/>
        <v>4.0536195918878803</v>
      </c>
      <c r="AM38" s="60">
        <f t="shared" ca="1" si="11"/>
        <v>3.2086584056663758</v>
      </c>
      <c r="AN38" s="60">
        <f t="shared" ca="1" si="12"/>
        <v>-1.184442949020903</v>
      </c>
      <c r="AO38" s="60">
        <f t="shared" ca="1" si="13"/>
        <v>-0.89335106720674906</v>
      </c>
      <c r="AP38" s="60">
        <f t="shared" ca="1" si="14"/>
        <v>1.2872482553802245</v>
      </c>
      <c r="AQ38" s="60">
        <f t="shared" ca="1" si="15"/>
        <v>1.4243935497648019</v>
      </c>
      <c r="AR38" s="60">
        <f t="shared" ca="1" si="16"/>
        <v>1.77439463635507</v>
      </c>
      <c r="AS38" s="60">
        <f t="shared" ca="1" si="17"/>
        <v>1.0859918127173573</v>
      </c>
      <c r="AT38" s="60">
        <f t="shared" ca="1" si="18"/>
        <v>-2.3767774054182067</v>
      </c>
      <c r="AU38" s="60">
        <f t="shared" ca="1" si="19"/>
        <v>-2.3904794070748525</v>
      </c>
      <c r="AV38" s="60">
        <f t="shared" ca="1" si="20"/>
        <v>-1.952212090017369</v>
      </c>
      <c r="AW38" s="60">
        <f t="shared" ca="1" si="21"/>
        <v>-1.2460739390821041</v>
      </c>
      <c r="AX38" s="60">
        <f t="shared" ca="1" si="22"/>
        <v>0.11469510178454545</v>
      </c>
      <c r="AY38" s="60">
        <f t="shared" ca="1" si="23"/>
        <v>1.8061540599116688</v>
      </c>
      <c r="AZ38" s="60">
        <f t="shared" ca="1" si="24"/>
        <v>2.0819267402199637</v>
      </c>
      <c r="BA38" s="60">
        <f t="shared" ca="1" si="25"/>
        <v>2.2917415283494558</v>
      </c>
      <c r="BB38" s="60">
        <f t="shared" ca="1" si="26"/>
        <v>1.7431101578012198</v>
      </c>
      <c r="BC38" s="60">
        <f t="shared" ca="1" si="27"/>
        <v>1.2474282120965796</v>
      </c>
      <c r="BD38" s="60">
        <f t="shared" ca="1" si="28"/>
        <v>0.82780546524274801</v>
      </c>
      <c r="BE38" s="60">
        <f t="shared" ca="1" si="29"/>
        <v>-6.2246488084954148</v>
      </c>
      <c r="BF38" s="60">
        <f t="shared" ca="1" si="30"/>
        <v>-1.1189553275614661</v>
      </c>
      <c r="BG38" s="60">
        <f t="shared" ca="1" si="31"/>
        <v>3.5500993391588187</v>
      </c>
      <c r="BH38" s="60">
        <f t="shared" ca="1" si="32"/>
        <v>2.8469946236084898</v>
      </c>
      <c r="BI38" s="61">
        <f t="shared" ca="1" si="33"/>
        <v>3.0399311841112997</v>
      </c>
      <c r="BJ38" s="62">
        <f t="shared" ca="1" si="34"/>
        <v>2.986974441621415</v>
      </c>
      <c r="BK38" s="62">
        <f t="shared" ca="1" si="35"/>
        <v>2.2196169813063937</v>
      </c>
      <c r="BL38" s="62">
        <f t="shared" ca="1" si="36"/>
        <v>1.2423526092347092</v>
      </c>
      <c r="BM38" s="62">
        <f t="shared" ca="1" si="37"/>
        <v>0.59209294501207932</v>
      </c>
      <c r="BN38" s="62">
        <f t="shared" ca="1" si="39"/>
        <v>0.279652277583331</v>
      </c>
      <c r="BO38" s="69">
        <f t="shared" ca="1" si="40"/>
        <v>0.17772339077657406</v>
      </c>
    </row>
    <row r="39" spans="1:67" ht="36" customHeight="1" x14ac:dyDescent="0.3">
      <c r="A39" s="20" t="s">
        <v>170</v>
      </c>
      <c r="B39" s="37" t="s">
        <v>208</v>
      </c>
      <c r="C39" s="37" t="s">
        <v>209</v>
      </c>
      <c r="D39" s="37" t="s">
        <v>210</v>
      </c>
      <c r="E39" s="37" t="s">
        <v>211</v>
      </c>
      <c r="F39" s="37" t="s">
        <v>212</v>
      </c>
      <c r="G39" s="37" t="s">
        <v>213</v>
      </c>
      <c r="H39" s="37" t="s">
        <v>214</v>
      </c>
      <c r="I39" s="37" t="s">
        <v>215</v>
      </c>
      <c r="J39" s="37" t="s">
        <v>216</v>
      </c>
      <c r="K39" s="37" t="s">
        <v>217</v>
      </c>
      <c r="L39" s="37" t="s">
        <v>218</v>
      </c>
      <c r="M39" s="37" t="s">
        <v>219</v>
      </c>
      <c r="N39" s="37" t="s">
        <v>220</v>
      </c>
      <c r="O39" s="37" t="s">
        <v>221</v>
      </c>
      <c r="P39" s="37" t="s">
        <v>222</v>
      </c>
      <c r="Q39" s="37" t="s">
        <v>223</v>
      </c>
      <c r="R39" s="37" t="s">
        <v>224</v>
      </c>
      <c r="S39" s="37" t="s">
        <v>225</v>
      </c>
      <c r="T39" s="37" t="s">
        <v>226</v>
      </c>
      <c r="U39" s="37" t="s">
        <v>227</v>
      </c>
      <c r="V39" s="37" t="s">
        <v>228</v>
      </c>
      <c r="W39" s="37" t="s">
        <v>229</v>
      </c>
      <c r="X39" s="37" t="s">
        <v>230</v>
      </c>
      <c r="Y39" s="37" t="s">
        <v>231</v>
      </c>
      <c r="Z39" s="37" t="s">
        <v>232</v>
      </c>
      <c r="AA39" s="37" t="s">
        <v>233</v>
      </c>
      <c r="AB39" s="38" t="s">
        <v>234</v>
      </c>
      <c r="AC39" s="37" t="s">
        <v>235</v>
      </c>
      <c r="AD39" s="37" t="s">
        <v>236</v>
      </c>
      <c r="AE39" s="37" t="s">
        <v>237</v>
      </c>
      <c r="AF39" s="37" t="s">
        <v>238</v>
      </c>
      <c r="AG39" s="37" t="s">
        <v>239</v>
      </c>
      <c r="AH39" s="37" t="s">
        <v>240</v>
      </c>
      <c r="AI39" s="51"/>
      <c r="AJ39" s="17" t="s">
        <v>209</v>
      </c>
      <c r="AK39" s="17" t="s">
        <v>210</v>
      </c>
      <c r="AL39" s="17" t="s">
        <v>211</v>
      </c>
      <c r="AM39" s="17" t="s">
        <v>212</v>
      </c>
      <c r="AN39" s="17" t="s">
        <v>213</v>
      </c>
      <c r="AO39" s="17" t="s">
        <v>214</v>
      </c>
      <c r="AP39" s="17" t="s">
        <v>215</v>
      </c>
      <c r="AQ39" s="17" t="s">
        <v>216</v>
      </c>
      <c r="AR39" s="17" t="s">
        <v>217</v>
      </c>
      <c r="AS39" s="17" t="s">
        <v>218</v>
      </c>
      <c r="AT39" s="17" t="s">
        <v>219</v>
      </c>
      <c r="AU39" s="17" t="s">
        <v>220</v>
      </c>
      <c r="AV39" s="17" t="s">
        <v>221</v>
      </c>
      <c r="AW39" s="17" t="s">
        <v>222</v>
      </c>
      <c r="AX39" s="17" t="s">
        <v>223</v>
      </c>
      <c r="AY39" s="17" t="s">
        <v>224</v>
      </c>
      <c r="AZ39" s="17" t="s">
        <v>225</v>
      </c>
      <c r="BA39" s="17" t="s">
        <v>226</v>
      </c>
      <c r="BB39" s="17" t="s">
        <v>227</v>
      </c>
      <c r="BC39" s="17" t="s">
        <v>228</v>
      </c>
      <c r="BD39" s="17" t="s">
        <v>229</v>
      </c>
      <c r="BE39" s="17" t="s">
        <v>230</v>
      </c>
      <c r="BF39" s="17" t="s">
        <v>231</v>
      </c>
      <c r="BG39" s="17" t="s">
        <v>232</v>
      </c>
      <c r="BH39" s="17" t="s">
        <v>233</v>
      </c>
      <c r="BI39" s="33" t="s">
        <v>234</v>
      </c>
      <c r="BJ39" s="17" t="s">
        <v>235</v>
      </c>
      <c r="BK39" s="17" t="s">
        <v>236</v>
      </c>
      <c r="BL39" s="17" t="s">
        <v>237</v>
      </c>
      <c r="BM39" s="17" t="s">
        <v>238</v>
      </c>
      <c r="BN39" s="17" t="s">
        <v>239</v>
      </c>
      <c r="BO39" s="48" t="s">
        <v>240</v>
      </c>
    </row>
    <row r="40" spans="1:67" ht="15.6" x14ac:dyDescent="0.3">
      <c r="A40" s="4" t="s">
        <v>171</v>
      </c>
      <c r="B40" s="63">
        <f ca="1">AVERAGE(OFFSET('CAL_Adj - Qrtrs'!$B40,,4*COLUMNS($A$1:A38)-4,,4))</f>
        <v>953.3605500000001</v>
      </c>
      <c r="C40" s="63">
        <f ca="1">AVERAGE(OFFSET('CAL_Adj - Qrtrs'!$B40,,4*COLUMNS($A$1:B38)-4,,4))</f>
        <v>1022.6827500000001</v>
      </c>
      <c r="D40" s="63">
        <f ca="1">AVERAGE(OFFSET('CAL_Adj - Qrtrs'!$B40,,4*COLUMNS($A$1:C38)-4,,4))</f>
        <v>1127.5500750000001</v>
      </c>
      <c r="E40" s="63">
        <f ca="1">AVERAGE(OFFSET('CAL_Adj - Qrtrs'!$B40,,4*COLUMNS($A$1:D38)-4,,4))</f>
        <v>1169.36635</v>
      </c>
      <c r="F40" s="63">
        <f ca="1">AVERAGE(OFFSET('CAL_Adj - Qrtrs'!$B40,,4*COLUMNS($A$1:E38)-4,,4))</f>
        <v>1187.2809499999998</v>
      </c>
      <c r="G40" s="63">
        <f ca="1">AVERAGE(OFFSET('CAL_Adj - Qrtrs'!$B40,,4*COLUMNS($A$1:F38)-4,,4))</f>
        <v>1240.6041749999999</v>
      </c>
      <c r="H40" s="63">
        <f ca="1">AVERAGE(OFFSET('CAL_Adj - Qrtrs'!$B40,,4*COLUMNS($A$1:G38)-4,,4))</f>
        <v>1315.172225</v>
      </c>
      <c r="I40" s="63">
        <f ca="1">AVERAGE(OFFSET('CAL_Adj - Qrtrs'!$B40,,4*COLUMNS($A$1:H38)-4,,4))</f>
        <v>1387.8838249999999</v>
      </c>
      <c r="J40" s="63">
        <f ca="1">AVERAGE(OFFSET('CAL_Adj - Qrtrs'!$B40,,4*COLUMNS($A$1:I38)-4,,4))</f>
        <v>1493.2169999999999</v>
      </c>
      <c r="K40" s="63">
        <f ca="1">AVERAGE(OFFSET('CAL_Adj - Qrtrs'!$B40,,4*COLUMNS($A$1:J38)-4,,4))</f>
        <v>1561.3071500000001</v>
      </c>
      <c r="L40" s="63">
        <f ca="1">AVERAGE(OFFSET('CAL_Adj - Qrtrs'!$B40,,4*COLUMNS($A$1:K38)-4,,4))</f>
        <v>1588.2945750000001</v>
      </c>
      <c r="M40" s="63">
        <f ca="1">AVERAGE(OFFSET('CAL_Adj - Qrtrs'!$B40,,4*COLUMNS($A$1:L38)-4,,4))</f>
        <v>1539.818675</v>
      </c>
      <c r="N40" s="63">
        <f ca="1">AVERAGE(OFFSET('CAL_Adj - Qrtrs'!$B40,,4*COLUMNS($A$1:M38)-4,,4))</f>
        <v>1609.9974750000001</v>
      </c>
      <c r="O40" s="63">
        <f ca="1">AVERAGE(OFFSET('CAL_Adj - Qrtrs'!$B40,,4*COLUMNS($A$1:N38)-4,,4))</f>
        <v>1713.4280249999999</v>
      </c>
      <c r="P40" s="63">
        <f ca="1">AVERAGE(OFFSET('CAL_Adj - Qrtrs'!$B40,,4*COLUMNS($A$1:O38)-4,,4))</f>
        <v>1814.763025</v>
      </c>
      <c r="Q40" s="63">
        <f ca="1">AVERAGE(OFFSET('CAL_Adj - Qrtrs'!$B40,,4*COLUMNS($A$1:P38)-4,,4))</f>
        <v>1840.8852500000003</v>
      </c>
      <c r="R40" s="63">
        <f ca="1">AVERAGE(OFFSET('CAL_Adj - Qrtrs'!$B40,,4*COLUMNS($A$1:Q38)-4,,4))</f>
        <v>1955.7179999999998</v>
      </c>
      <c r="S40" s="63">
        <f ca="1">AVERAGE(OFFSET('CAL_Adj - Qrtrs'!$B40,,4*COLUMNS($A$1:R38)-4,,4))</f>
        <v>2097.049575</v>
      </c>
      <c r="T40" s="63">
        <f ca="1">AVERAGE(OFFSET('CAL_Adj - Qrtrs'!$B40,,4*COLUMNS($A$1:S38)-4,,4))</f>
        <v>2191.1380250000002</v>
      </c>
      <c r="U40" s="63">
        <f ca="1">AVERAGE(OFFSET('CAL_Adj - Qrtrs'!$B40,,4*COLUMNS($A$1:T38)-4,,4))</f>
        <v>2295.0486499999997</v>
      </c>
      <c r="V40" s="63">
        <f ca="1">AVERAGE(OFFSET('CAL_Adj - Qrtrs'!$B40,,4*COLUMNS($A$1:U38)-4,,4))</f>
        <v>2411.0551249999999</v>
      </c>
      <c r="W40" s="63">
        <f ca="1">AVERAGE(OFFSET('CAL_Adj - Qrtrs'!$B40,,4*COLUMNS($A$1:V38)-4,,4))</f>
        <v>2539.7474000000002</v>
      </c>
      <c r="X40" s="63">
        <f ca="1">AVERAGE(OFFSET('CAL_Adj - Qrtrs'!$B40,,4*COLUMNS($A$1:W38)-4,,4))</f>
        <v>2770.4888000000001</v>
      </c>
      <c r="Y40" s="63">
        <f ca="1">AVERAGE(OFFSET('CAL_Adj - Qrtrs'!$B40,,4*COLUMNS($A$1:X38)-4,,4))</f>
        <v>3019.215725</v>
      </c>
      <c r="Z40" s="63">
        <f ca="1">AVERAGE(OFFSET('CAL_Adj - Qrtrs'!$B40,,4*COLUMNS($A$1:Y38)-4,,4))</f>
        <v>3021.6455000000001</v>
      </c>
      <c r="AA40" s="63">
        <f ca="1">AVERAGE(OFFSET('CAL_Adj - Qrtrs'!$B40,,4*COLUMNS($A$1:Z38)-4,,4))</f>
        <v>3182.7792750000003</v>
      </c>
      <c r="AB40" s="64">
        <f ca="1">AVERAGE(OFFSET('CAL_Adj - Qrtrs'!$B40,,4*COLUMNS($A$1:AA38)-4,,4))</f>
        <v>3400.2372750000004</v>
      </c>
      <c r="AC40" s="65">
        <f ca="1">AVERAGE(OFFSET('CAL_Adj - Qrtrs'!$B40,,4*COLUMNS($A$1:AB38)-4,,4))</f>
        <v>3579.7434577917538</v>
      </c>
      <c r="AD40" s="65">
        <f ca="1">AVERAGE(OFFSET('CAL_Adj - Qrtrs'!$B40,,4*COLUMNS($A$1:AC38)-4,,4))</f>
        <v>3726.1940515615734</v>
      </c>
      <c r="AE40" s="65">
        <f ca="1">AVERAGE(OFFSET('CAL_Adj - Qrtrs'!$B40,,4*COLUMNS($A$1:AD38)-4,,4))</f>
        <v>3900.9288766993213</v>
      </c>
      <c r="AF40" s="65">
        <f ca="1">AVERAGE(OFFSET('CAL_Adj - Qrtrs'!$B40,,4*COLUMNS($A$1:AE38)-4,,4))</f>
        <v>4082.3428494346263</v>
      </c>
      <c r="AG40" s="65">
        <f ca="1">AVERAGE(OFFSET('CAL_Adj - Qrtrs'!$B40,,4*COLUMNS($A$1:AF38)-4,,4))</f>
        <v>4272.3169092417902</v>
      </c>
      <c r="AH40" s="65">
        <f ca="1">AVERAGE(OFFSET('CAL_Adj - Qrtrs'!$B40,,4*COLUMNS($A$1:AG38)-4,,4))</f>
        <v>4471.7101249334173</v>
      </c>
      <c r="AI40" s="49"/>
      <c r="AJ40" s="60">
        <f t="shared" ref="AJ40:AJ55" ca="1" si="41">(C40/B40-1)*100</f>
        <v>7.2713518510913788</v>
      </c>
      <c r="AK40" s="60">
        <f t="shared" ref="AK40:AK55" ca="1" si="42">(D40/C40-1)*100</f>
        <v>10.254140396911948</v>
      </c>
      <c r="AL40" s="60">
        <f t="shared" ref="AL40:AL55" ca="1" si="43">(E40/D40-1)*100</f>
        <v>3.7085958244470696</v>
      </c>
      <c r="AM40" s="60">
        <f t="shared" ref="AM40:AM55" ca="1" si="44">(F40/E40-1)*100</f>
        <v>1.5319920912723273</v>
      </c>
      <c r="AN40" s="60">
        <f t="shared" ref="AN40:AN55" ca="1" si="45">(G40/F40-1)*100</f>
        <v>4.4912053040184086</v>
      </c>
      <c r="AO40" s="60">
        <f t="shared" ref="AO40:AO55" ca="1" si="46">(H40/G40-1)*100</f>
        <v>6.010623815609839</v>
      </c>
      <c r="AP40" s="60">
        <f t="shared" ref="AP40:AP55" ca="1" si="47">(I40/H40-1)*100</f>
        <v>5.5286751512715337</v>
      </c>
      <c r="AQ40" s="60">
        <f t="shared" ref="AQ40:AQ55" ca="1" si="48">(J40/I40-1)*100</f>
        <v>7.589480697348705</v>
      </c>
      <c r="AR40" s="60">
        <f t="shared" ref="AR40:AR55" ca="1" si="49">(K40/J40-1)*100</f>
        <v>4.5599634882271145</v>
      </c>
      <c r="AS40" s="60">
        <f t="shared" ref="AS40:AS55" ca="1" si="50">(L40/K40-1)*100</f>
        <v>1.7285147896747954</v>
      </c>
      <c r="AT40" s="60">
        <f t="shared" ref="AT40:AT55" ca="1" si="51">(M40/L40-1)*100</f>
        <v>-3.0520723776948033</v>
      </c>
      <c r="AU40" s="60">
        <f t="shared" ref="AU40:AU55" ca="1" si="52">(N40/M40-1)*100</f>
        <v>4.5576015630541811</v>
      </c>
      <c r="AV40" s="60">
        <f t="shared" ref="AV40:AV55" ca="1" si="53">(O40/N40-1)*100</f>
        <v>6.4242678393020336</v>
      </c>
      <c r="AW40" s="60">
        <f t="shared" ref="AW40:AW55" ca="1" si="54">(P40/O40-1)*100</f>
        <v>5.9141673021252172</v>
      </c>
      <c r="AX40" s="60">
        <f t="shared" ref="AX40:AX55" ca="1" si="55">(Q40/P40-1)*100</f>
        <v>1.4394289855007569</v>
      </c>
      <c r="AY40" s="60">
        <f t="shared" ref="AY40:AY55" ca="1" si="56">(R40/Q40-1)*100</f>
        <v>6.2379091798361541</v>
      </c>
      <c r="AZ40" s="60">
        <f t="shared" ref="AZ40:AZ55" ca="1" si="57">(S40/R40-1)*100</f>
        <v>7.2265825134298689</v>
      </c>
      <c r="BA40" s="60">
        <f t="shared" ref="BA40:BA55" ca="1" si="58">(T40/S40-1)*100</f>
        <v>4.4867060427028926</v>
      </c>
      <c r="BB40" s="60">
        <f t="shared" ref="BB40:BB55" ca="1" si="59">(U40/T40-1)*100</f>
        <v>4.7423130726782725</v>
      </c>
      <c r="BC40" s="60">
        <f t="shared" ref="BC40:BC55" ca="1" si="60">(V40/U40-1)*100</f>
        <v>5.0546412164291121</v>
      </c>
      <c r="BD40" s="60">
        <f t="shared" ref="BD40:BD55" ca="1" si="61">(W40/V40-1)*100</f>
        <v>5.3375915658502526</v>
      </c>
      <c r="BE40" s="60">
        <f t="shared" ref="BE40:BE55" ca="1" si="62">(X40/W40-1)*100</f>
        <v>9.0852106000777866</v>
      </c>
      <c r="BF40" s="60">
        <f t="shared" ref="BF40:BF55" ca="1" si="63">(Y40/X40-1)*100</f>
        <v>8.9777271433113093</v>
      </c>
      <c r="BG40" s="60">
        <f t="shared" ref="BG40:BG55" ca="1" si="64">(Z40/Y40-1)*100</f>
        <v>8.0477025204950259E-2</v>
      </c>
      <c r="BH40" s="60">
        <f t="shared" ref="BH40:BH55" ca="1" si="65">(AA40/Z40-1)*100</f>
        <v>5.3326498757051422</v>
      </c>
      <c r="BI40" s="61">
        <f t="shared" ref="BI40:BI55" ca="1" si="66">(AB40/AA40-1)*100</f>
        <v>6.8323305265961309</v>
      </c>
      <c r="BJ40" s="62">
        <f t="shared" ref="BJ40:BJ55" ca="1" si="67">(AC40/AB40-1)*100</f>
        <v>5.2792251914759003</v>
      </c>
      <c r="BK40" s="62">
        <f t="shared" ref="BK40:BK55" ca="1" si="68">(AD40/AC40-1)*100</f>
        <v>4.0910918756217551</v>
      </c>
      <c r="BL40" s="62">
        <f t="shared" ref="BL40:BL55" ca="1" si="69">(AE40/AD40-1)*100</f>
        <v>4.6893646095677699</v>
      </c>
      <c r="BM40" s="62">
        <f t="shared" ref="BM40:BM55" ca="1" si="70">(AF40/AE40-1)*100</f>
        <v>4.6505326928391488</v>
      </c>
      <c r="BN40" s="62">
        <f t="shared" ref="BN40:BN55" ca="1" si="71">(AG40/AF40-1)*100</f>
        <v>4.653554755536371</v>
      </c>
      <c r="BO40" s="62">
        <f t="shared" ref="BO40:BO55" ca="1" si="72">(AH40/AG40-1)*100</f>
        <v>4.6670979687930769</v>
      </c>
    </row>
    <row r="41" spans="1:67" s="36" customFormat="1" ht="15" x14ac:dyDescent="0.25">
      <c r="A41" s="4" t="s">
        <v>172</v>
      </c>
      <c r="B41" s="63">
        <f ca="1">AVERAGE(OFFSET('CAL_Adj - Qrtrs'!$B41,,4*COLUMNS($A$1:A39)-4,,4))</f>
        <v>732.77305792904122</v>
      </c>
      <c r="C41" s="63">
        <f ca="1">AVERAGE(OFFSET('CAL_Adj - Qrtrs'!$B41,,4*COLUMNS($A$1:B39)-4,,4))</f>
        <v>786.59458969611478</v>
      </c>
      <c r="D41" s="63">
        <f ca="1">AVERAGE(OFFSET('CAL_Adj - Qrtrs'!$B41,,4*COLUMNS($A$1:C39)-4,,4))</f>
        <v>878.63464058585987</v>
      </c>
      <c r="E41" s="63">
        <f ca="1">AVERAGE(OFFSET('CAL_Adj - Qrtrs'!$B41,,4*COLUMNS($A$1:D39)-4,,4))</f>
        <v>898.69698058366043</v>
      </c>
      <c r="F41" s="63">
        <f ca="1">AVERAGE(OFFSET('CAL_Adj - Qrtrs'!$B41,,4*COLUMNS($A$1:E39)-4,,4))</f>
        <v>897.31749072396133</v>
      </c>
      <c r="G41" s="63">
        <f ca="1">AVERAGE(OFFSET('CAL_Adj - Qrtrs'!$B41,,4*COLUMNS($A$1:F39)-4,,4))</f>
        <v>928.13853399999994</v>
      </c>
      <c r="H41" s="63">
        <f ca="1">AVERAGE(OFFSET('CAL_Adj - Qrtrs'!$B41,,4*COLUMNS($A$1:G39)-4,,4))</f>
        <v>989.80492841582463</v>
      </c>
      <c r="I41" s="63">
        <f ca="1">AVERAGE(OFFSET('CAL_Adj - Qrtrs'!$B41,,4*COLUMNS($A$1:H39)-4,,4))</f>
        <v>1051.3580834232332</v>
      </c>
      <c r="J41" s="63">
        <f ca="1">AVERAGE(OFFSET('CAL_Adj - Qrtrs'!$B41,,4*COLUMNS($A$1:I39)-4,,4))</f>
        <v>1142.1003660284864</v>
      </c>
      <c r="K41" s="63">
        <f ca="1">AVERAGE(OFFSET('CAL_Adj - Qrtrs'!$B41,,4*COLUMNS($A$1:J39)-4,,4))</f>
        <v>1190.8827635110019</v>
      </c>
      <c r="L41" s="63">
        <f ca="1">AVERAGE(OFFSET('CAL_Adj - Qrtrs'!$B41,,4*COLUMNS($A$1:K39)-4,,4))</f>
        <v>1177.0765432864901</v>
      </c>
      <c r="M41" s="63">
        <f ca="1">AVERAGE(OFFSET('CAL_Adj - Qrtrs'!$B41,,4*COLUMNS($A$1:L39)-4,,4))</f>
        <v>1100.6936718267357</v>
      </c>
      <c r="N41" s="63">
        <f ca="1">AVERAGE(OFFSET('CAL_Adj - Qrtrs'!$B41,,4*COLUMNS($A$1:M39)-4,,4))</f>
        <v>1135.146819748956</v>
      </c>
      <c r="O41" s="63">
        <f ca="1">AVERAGE(OFFSET('CAL_Adj - Qrtrs'!$B41,,4*COLUMNS($A$1:N39)-4,,4))</f>
        <v>1207.0485310111358</v>
      </c>
      <c r="P41" s="63">
        <f ca="1">AVERAGE(OFFSET('CAL_Adj - Qrtrs'!$B41,,4*COLUMNS($A$1:O39)-4,,4))</f>
        <v>1305.3136249999998</v>
      </c>
      <c r="Q41" s="63">
        <f ca="1">AVERAGE(OFFSET('CAL_Adj - Qrtrs'!$B41,,4*COLUMNS($A$1:P39)-4,,4))</f>
        <v>1321.9754937107384</v>
      </c>
      <c r="R41" s="63">
        <f ca="1">AVERAGE(OFFSET('CAL_Adj - Qrtrs'!$B41,,4*COLUMNS($A$1:Q39)-4,,4))</f>
        <v>1408.044797</v>
      </c>
      <c r="S41" s="63">
        <f ca="1">AVERAGE(OFFSET('CAL_Adj - Qrtrs'!$B41,,4*COLUMNS($A$1:R39)-4,,4))</f>
        <v>1511.1011451608442</v>
      </c>
      <c r="T41" s="63">
        <f ca="1">AVERAGE(OFFSET('CAL_Adj - Qrtrs'!$B41,,4*COLUMNS($A$1:S39)-4,,4))</f>
        <v>1583.5119375261102</v>
      </c>
      <c r="U41" s="63">
        <f ca="1">AVERAGE(OFFSET('CAL_Adj - Qrtrs'!$B41,,4*COLUMNS($A$1:T39)-4,,4))</f>
        <v>1680.161829345371</v>
      </c>
      <c r="V41" s="63">
        <f ca="1">AVERAGE(OFFSET('CAL_Adj - Qrtrs'!$B41,,4*COLUMNS($A$1:U39)-4,,4))</f>
        <v>1771.7319801905842</v>
      </c>
      <c r="W41" s="63">
        <f ca="1">AVERAGE(OFFSET('CAL_Adj - Qrtrs'!$B41,,4*COLUMNS($A$1:V39)-4,,4))</f>
        <v>1874.4122602203397</v>
      </c>
      <c r="X41" s="63">
        <f ca="1">AVERAGE(OFFSET('CAL_Adj - Qrtrs'!$B41,,4*COLUMNS($A$1:W39)-4,,4))</f>
        <v>1922.7682664452191</v>
      </c>
      <c r="Y41" s="63">
        <f ca="1">AVERAGE(OFFSET('CAL_Adj - Qrtrs'!$B41,,4*COLUMNS($A$1:X39)-4,,4))</f>
        <v>2137.4630419877421</v>
      </c>
      <c r="Z41" s="63">
        <f ca="1">AVERAGE(OFFSET('CAL_Adj - Qrtrs'!$B41,,4*COLUMNS($A$1:Y39)-4,,4))</f>
        <v>2224.181685</v>
      </c>
      <c r="AA41" s="63">
        <f ca="1">AVERAGE(OFFSET('CAL_Adj - Qrtrs'!$B41,,4*COLUMNS($A$1:Z39)-4,,4))</f>
        <v>2345.3974078015681</v>
      </c>
      <c r="AB41" s="64">
        <f ca="1">AVERAGE(OFFSET('CAL_Adj - Qrtrs'!$B41,,4*COLUMNS($A$1:AA39)-4,,4))</f>
        <v>2485.381324643723</v>
      </c>
      <c r="AC41" s="65">
        <f ca="1">AVERAGE(OFFSET('CAL_Adj - Qrtrs'!$B41,,4*COLUMNS($A$1:AB39)-4,,4))</f>
        <v>2600.4333836395563</v>
      </c>
      <c r="AD41" s="65">
        <f ca="1">AVERAGE(OFFSET('CAL_Adj - Qrtrs'!$B41,,4*COLUMNS($A$1:AC39)-4,,4))</f>
        <v>2703.2626207680164</v>
      </c>
      <c r="AE41" s="65">
        <f ca="1">AVERAGE(OFFSET('CAL_Adj - Qrtrs'!$B41,,4*COLUMNS($A$1:AD39)-4,,4))</f>
        <v>2825.7684210545499</v>
      </c>
      <c r="AF41" s="65">
        <f ca="1">AVERAGE(OFFSET('CAL_Adj - Qrtrs'!$B41,,4*COLUMNS($A$1:AE39)-4,,4))</f>
        <v>2955.9108187515508</v>
      </c>
      <c r="AG41" s="65">
        <f ca="1">AVERAGE(OFFSET('CAL_Adj - Qrtrs'!$B41,,4*COLUMNS($A$1:AF39)-4,,4))</f>
        <v>3093.2662490797529</v>
      </c>
      <c r="AH41" s="65">
        <f ca="1">AVERAGE(OFFSET('CAL_Adj - Qrtrs'!$B41,,4*COLUMNS($A$1:AG39)-4,,4))</f>
        <v>3235.9847221302271</v>
      </c>
      <c r="AI41" s="49"/>
      <c r="AJ41" s="60">
        <f t="shared" ca="1" si="41"/>
        <v>7.3449113862324111</v>
      </c>
      <c r="AK41" s="60">
        <f t="shared" ca="1" si="42"/>
        <v>11.701078560088106</v>
      </c>
      <c r="AL41" s="60">
        <f t="shared" ca="1" si="43"/>
        <v>2.2833540895250026</v>
      </c>
      <c r="AM41" s="60">
        <f t="shared" ca="1" si="44"/>
        <v>-0.15349888666624789</v>
      </c>
      <c r="AN41" s="60">
        <f t="shared" ca="1" si="45"/>
        <v>3.4347980056838034</v>
      </c>
      <c r="AO41" s="60">
        <f t="shared" ca="1" si="46"/>
        <v>6.644093759372427</v>
      </c>
      <c r="AP41" s="60">
        <f t="shared" ca="1" si="47"/>
        <v>6.2187157530043669</v>
      </c>
      <c r="AQ41" s="60">
        <f t="shared" ca="1" si="48"/>
        <v>8.6309587604820095</v>
      </c>
      <c r="AR41" s="60">
        <f t="shared" ca="1" si="49"/>
        <v>4.2712881401264502</v>
      </c>
      <c r="AS41" s="60">
        <f t="shared" ca="1" si="50"/>
        <v>-1.1593265640866157</v>
      </c>
      <c r="AT41" s="60">
        <f t="shared" ca="1" si="51"/>
        <v>-6.4892017341954151</v>
      </c>
      <c r="AU41" s="60">
        <f t="shared" ca="1" si="52"/>
        <v>3.1301304626419002</v>
      </c>
      <c r="AV41" s="60">
        <f t="shared" ca="1" si="53"/>
        <v>6.3341331721372685</v>
      </c>
      <c r="AW41" s="60">
        <f t="shared" ca="1" si="54"/>
        <v>8.1409397770069845</v>
      </c>
      <c r="AX41" s="60">
        <f t="shared" ca="1" si="55"/>
        <v>1.2764647814611285</v>
      </c>
      <c r="AY41" s="60">
        <f t="shared" ca="1" si="56"/>
        <v>6.5106580037779693</v>
      </c>
      <c r="AZ41" s="60">
        <f t="shared" ca="1" si="57"/>
        <v>7.3191100439714329</v>
      </c>
      <c r="BA41" s="60">
        <f t="shared" ca="1" si="58"/>
        <v>4.7919222745052226</v>
      </c>
      <c r="BB41" s="60">
        <f t="shared" ca="1" si="59"/>
        <v>6.1035152011708282</v>
      </c>
      <c r="BC41" s="60">
        <f t="shared" ca="1" si="60"/>
        <v>5.4500792272427212</v>
      </c>
      <c r="BD41" s="60">
        <f t="shared" ca="1" si="61"/>
        <v>5.7954747770997628</v>
      </c>
      <c r="BE41" s="60">
        <f t="shared" ca="1" si="62"/>
        <v>2.5797956645458031</v>
      </c>
      <c r="BF41" s="60">
        <f t="shared" ca="1" si="63"/>
        <v>11.165920474621061</v>
      </c>
      <c r="BG41" s="60">
        <f t="shared" ca="1" si="64"/>
        <v>4.0570826867543541</v>
      </c>
      <c r="BH41" s="60">
        <f t="shared" ca="1" si="65"/>
        <v>5.4499020299939138</v>
      </c>
      <c r="BI41" s="61">
        <f t="shared" ca="1" si="66"/>
        <v>5.9684519295758687</v>
      </c>
      <c r="BJ41" s="62">
        <f t="shared" ca="1" si="67"/>
        <v>4.629151183162028</v>
      </c>
      <c r="BK41" s="62">
        <f t="shared" ca="1" si="68"/>
        <v>3.9543115303550147</v>
      </c>
      <c r="BL41" s="62">
        <f t="shared" ca="1" si="69"/>
        <v>4.5317757640479961</v>
      </c>
      <c r="BM41" s="62">
        <f t="shared" ca="1" si="70"/>
        <v>4.6055577919025925</v>
      </c>
      <c r="BN41" s="62">
        <f t="shared" ca="1" si="71"/>
        <v>4.6468056294815874</v>
      </c>
      <c r="BO41" s="62">
        <f t="shared" ca="1" si="72"/>
        <v>4.6138437999940329</v>
      </c>
    </row>
    <row r="42" spans="1:67" ht="15.6" x14ac:dyDescent="0.3">
      <c r="A42" s="4" t="s">
        <v>173</v>
      </c>
      <c r="B42" s="63">
        <f ca="1">AVERAGE(OFFSET('CAL_Adj - Qrtrs'!$B42,,4*COLUMNS($A$1:A40)-4,,4))</f>
        <v>517.59259999999995</v>
      </c>
      <c r="C42" s="63">
        <f ca="1">AVERAGE(OFFSET('CAL_Adj - Qrtrs'!$B42,,4*COLUMNS($A$1:B40)-4,,4))</f>
        <v>565.62470000000008</v>
      </c>
      <c r="D42" s="63">
        <f ca="1">AVERAGE(OFFSET('CAL_Adj - Qrtrs'!$B42,,4*COLUMNS($A$1:C40)-4,,4))</f>
        <v>638.45517500000005</v>
      </c>
      <c r="E42" s="63">
        <f ca="1">AVERAGE(OFFSET('CAL_Adj - Qrtrs'!$B42,,4*COLUMNS($A$1:D40)-4,,4))</f>
        <v>648.05029999999999</v>
      </c>
      <c r="F42" s="63">
        <f ca="1">AVERAGE(OFFSET('CAL_Adj - Qrtrs'!$B42,,4*COLUMNS($A$1:E40)-4,,4))</f>
        <v>645.99647499999992</v>
      </c>
      <c r="G42" s="63">
        <f ca="1">AVERAGE(OFFSET('CAL_Adj - Qrtrs'!$B42,,4*COLUMNS($A$1:F40)-4,,4))</f>
        <v>666.05782499999987</v>
      </c>
      <c r="H42" s="63">
        <f ca="1">AVERAGE(OFFSET('CAL_Adj - Qrtrs'!$B42,,4*COLUMNS($A$1:G40)-4,,4))</f>
        <v>705.7283000000001</v>
      </c>
      <c r="I42" s="63">
        <f ca="1">AVERAGE(OFFSET('CAL_Adj - Qrtrs'!$B42,,4*COLUMNS($A$1:H40)-4,,4))</f>
        <v>742.51677499999994</v>
      </c>
      <c r="J42" s="63">
        <f ca="1">AVERAGE(OFFSET('CAL_Adj - Qrtrs'!$B42,,4*COLUMNS($A$1:I40)-4,,4))</f>
        <v>791.44999999999993</v>
      </c>
      <c r="K42" s="63">
        <f ca="1">AVERAGE(OFFSET('CAL_Adj - Qrtrs'!$B42,,4*COLUMNS($A$1:J40)-4,,4))</f>
        <v>834.65750000000003</v>
      </c>
      <c r="L42" s="63">
        <f ca="1">AVERAGE(OFFSET('CAL_Adj - Qrtrs'!$B42,,4*COLUMNS($A$1:K40)-4,,4))</f>
        <v>843.12282500000003</v>
      </c>
      <c r="M42" s="63">
        <f ca="1">AVERAGE(OFFSET('CAL_Adj - Qrtrs'!$B42,,4*COLUMNS($A$1:L40)-4,,4))</f>
        <v>798.91409999999996</v>
      </c>
      <c r="N42" s="63">
        <f ca="1">AVERAGE(OFFSET('CAL_Adj - Qrtrs'!$B42,,4*COLUMNS($A$1:M40)-4,,4))</f>
        <v>813.69907499999999</v>
      </c>
      <c r="O42" s="63">
        <f ca="1">AVERAGE(OFFSET('CAL_Adj - Qrtrs'!$B42,,4*COLUMNS($A$1:N40)-4,,4))</f>
        <v>847.516525</v>
      </c>
      <c r="P42" s="63">
        <f ca="1">AVERAGE(OFFSET('CAL_Adj - Qrtrs'!$B42,,4*COLUMNS($A$1:O40)-4,,4))</f>
        <v>903.20729999999992</v>
      </c>
      <c r="Q42" s="63">
        <f ca="1">AVERAGE(OFFSET('CAL_Adj - Qrtrs'!$B42,,4*COLUMNS($A$1:P40)-4,,4))</f>
        <v>933.89352499999995</v>
      </c>
      <c r="R42" s="63">
        <f ca="1">AVERAGE(OFFSET('CAL_Adj - Qrtrs'!$B42,,4*COLUMNS($A$1:Q40)-4,,4))</f>
        <v>992.02535000000012</v>
      </c>
      <c r="S42" s="63">
        <f ca="1">AVERAGE(OFFSET('CAL_Adj - Qrtrs'!$B42,,4*COLUMNS($A$1:R40)-4,,4))</f>
        <v>1067.7052749999998</v>
      </c>
      <c r="T42" s="63">
        <f ca="1">AVERAGE(OFFSET('CAL_Adj - Qrtrs'!$B42,,4*COLUMNS($A$1:S40)-4,,4))</f>
        <v>1117.9155499999999</v>
      </c>
      <c r="U42" s="63">
        <f ca="1">AVERAGE(OFFSET('CAL_Adj - Qrtrs'!$B42,,4*COLUMNS($A$1:T40)-4,,4))</f>
        <v>1190.7478999999998</v>
      </c>
      <c r="V42" s="63">
        <f ca="1">AVERAGE(OFFSET('CAL_Adj - Qrtrs'!$B42,,4*COLUMNS($A$1:U40)-4,,4))</f>
        <v>1260.48245</v>
      </c>
      <c r="W42" s="63">
        <f ca="1">AVERAGE(OFFSET('CAL_Adj - Qrtrs'!$B42,,4*COLUMNS($A$1:V40)-4,,4))</f>
        <v>1335.4837000000002</v>
      </c>
      <c r="X42" s="63">
        <f ca="1">AVERAGE(OFFSET('CAL_Adj - Qrtrs'!$B42,,4*COLUMNS($A$1:W40)-4,,4))</f>
        <v>1378.3512000000001</v>
      </c>
      <c r="Y42" s="63">
        <f ca="1">AVERAGE(OFFSET('CAL_Adj - Qrtrs'!$B42,,4*COLUMNS($A$1:X40)-4,,4))</f>
        <v>1538.1580750000001</v>
      </c>
      <c r="Z42" s="63">
        <f ca="1">AVERAGE(OFFSET('CAL_Adj - Qrtrs'!$B42,,4*COLUMNS($A$1:Y40)-4,,4))</f>
        <v>1599.4187000000002</v>
      </c>
      <c r="AA42" s="63">
        <f ca="1">AVERAGE(OFFSET('CAL_Adj - Qrtrs'!$B42,,4*COLUMNS($A$1:Z40)-4,,4))</f>
        <v>1666.6329249999999</v>
      </c>
      <c r="AB42" s="64">
        <f ca="1">AVERAGE(OFFSET('CAL_Adj - Qrtrs'!$B42,,4*COLUMNS($A$1:AA40)-4,,4))</f>
        <v>1769.6656250000001</v>
      </c>
      <c r="AC42" s="65">
        <f ca="1">AVERAGE(OFFSET('CAL_Adj - Qrtrs'!$B42,,4*COLUMNS($A$1:AB40)-4,,4))</f>
        <v>1862.8559444102928</v>
      </c>
      <c r="AD42" s="65">
        <f ca="1">AVERAGE(OFFSET('CAL_Adj - Qrtrs'!$B42,,4*COLUMNS($A$1:AC40)-4,,4))</f>
        <v>1940.5718485228069</v>
      </c>
      <c r="AE42" s="65">
        <f ca="1">AVERAGE(OFFSET('CAL_Adj - Qrtrs'!$B42,,4*COLUMNS($A$1:AD40)-4,,4))</f>
        <v>2030.8273254703663</v>
      </c>
      <c r="AF42" s="65">
        <f ca="1">AVERAGE(OFFSET('CAL_Adj - Qrtrs'!$B42,,4*COLUMNS($A$1:AE40)-4,,4))</f>
        <v>2127.1689390370311</v>
      </c>
      <c r="AG42" s="65">
        <f ca="1">AVERAGE(OFFSET('CAL_Adj - Qrtrs'!$B42,,4*COLUMNS($A$1:AF40)-4,,4))</f>
        <v>2229.5554886108562</v>
      </c>
      <c r="AH42" s="65">
        <f ca="1">AVERAGE(OFFSET('CAL_Adj - Qrtrs'!$B42,,4*COLUMNS($A$1:AG40)-4,,4))</f>
        <v>2336.8636000354359</v>
      </c>
      <c r="AI42" s="49"/>
      <c r="AJ42" s="60">
        <f t="shared" ca="1" si="41"/>
        <v>9.2799046972464652</v>
      </c>
      <c r="AK42" s="60">
        <f t="shared" ca="1" si="42"/>
        <v>12.876112906667615</v>
      </c>
      <c r="AL42" s="60">
        <f t="shared" ca="1" si="43"/>
        <v>1.5028658824795205</v>
      </c>
      <c r="AM42" s="60">
        <f t="shared" ca="1" si="44"/>
        <v>-0.31692370175587792</v>
      </c>
      <c r="AN42" s="60">
        <f t="shared" ca="1" si="45"/>
        <v>3.1054890818096093</v>
      </c>
      <c r="AO42" s="60">
        <f t="shared" ca="1" si="46"/>
        <v>5.9560106511773681</v>
      </c>
      <c r="AP42" s="60">
        <f t="shared" ca="1" si="47"/>
        <v>5.2128382835150422</v>
      </c>
      <c r="AQ42" s="60">
        <f t="shared" ca="1" si="48"/>
        <v>6.5901844439810731</v>
      </c>
      <c r="AR42" s="60">
        <f t="shared" ca="1" si="49"/>
        <v>5.4592835934045292</v>
      </c>
      <c r="AS42" s="60">
        <f t="shared" ca="1" si="50"/>
        <v>1.0142273926730505</v>
      </c>
      <c r="AT42" s="60">
        <f t="shared" ca="1" si="51"/>
        <v>-5.2434501461871896</v>
      </c>
      <c r="AU42" s="60">
        <f t="shared" ca="1" si="52"/>
        <v>1.8506338791617338</v>
      </c>
      <c r="AV42" s="60">
        <f t="shared" ca="1" si="53"/>
        <v>4.156014310327194</v>
      </c>
      <c r="AW42" s="60">
        <f t="shared" ca="1" si="54"/>
        <v>6.5710547649793449</v>
      </c>
      <c r="AX42" s="60">
        <f t="shared" ca="1" si="55"/>
        <v>3.3974730939397846</v>
      </c>
      <c r="AY42" s="60">
        <f t="shared" ca="1" si="56"/>
        <v>6.2246737389040296</v>
      </c>
      <c r="AZ42" s="60">
        <f t="shared" ca="1" si="57"/>
        <v>7.6288297471430289</v>
      </c>
      <c r="BA42" s="60">
        <f t="shared" ca="1" si="58"/>
        <v>4.7026343482287514</v>
      </c>
      <c r="BB42" s="60">
        <f t="shared" ca="1" si="59"/>
        <v>6.5150135893538463</v>
      </c>
      <c r="BC42" s="60">
        <f t="shared" ca="1" si="60"/>
        <v>5.8563655665485603</v>
      </c>
      <c r="BD42" s="60">
        <f t="shared" ca="1" si="61"/>
        <v>5.9502018453331251</v>
      </c>
      <c r="BE42" s="60">
        <f t="shared" ca="1" si="62"/>
        <v>3.209885676627855</v>
      </c>
      <c r="BF42" s="60">
        <f t="shared" ca="1" si="63"/>
        <v>11.594060715440291</v>
      </c>
      <c r="BG42" s="60">
        <f t="shared" ca="1" si="64"/>
        <v>3.9827262227258409</v>
      </c>
      <c r="BH42" s="60">
        <f t="shared" ca="1" si="65"/>
        <v>4.2024158527094624</v>
      </c>
      <c r="BI42" s="61">
        <f t="shared" ca="1" si="66"/>
        <v>6.1820871563544877</v>
      </c>
      <c r="BJ42" s="62">
        <f t="shared" ca="1" si="67"/>
        <v>5.2659846071368754</v>
      </c>
      <c r="BK42" s="62">
        <f t="shared" ca="1" si="68"/>
        <v>4.171868702231607</v>
      </c>
      <c r="BL42" s="62">
        <f t="shared" ca="1" si="69"/>
        <v>4.6509732178307672</v>
      </c>
      <c r="BM42" s="62">
        <f t="shared" ca="1" si="70"/>
        <v>4.7439588958825274</v>
      </c>
      <c r="BN42" s="62">
        <f t="shared" ca="1" si="71"/>
        <v>4.8132777653370207</v>
      </c>
      <c r="BO42" s="62">
        <f t="shared" ca="1" si="72"/>
        <v>4.812982317450154</v>
      </c>
    </row>
    <row r="43" spans="1:67" ht="15.6" x14ac:dyDescent="0.3">
      <c r="A43" s="4" t="s">
        <v>174</v>
      </c>
      <c r="B43" s="63">
        <f ca="1">AVERAGE(OFFSET('CAL_Adj - Qrtrs'!$B43,,4*COLUMNS($A$1:A41)-4,,4))</f>
        <v>106.76909999999999</v>
      </c>
      <c r="C43" s="63">
        <f ca="1">AVERAGE(OFFSET('CAL_Adj - Qrtrs'!$B43,,4*COLUMNS($A$1:B41)-4,,4))</f>
        <v>115.14852500000001</v>
      </c>
      <c r="D43" s="63">
        <f ca="1">AVERAGE(OFFSET('CAL_Adj - Qrtrs'!$B43,,4*COLUMNS($A$1:C41)-4,,4))</f>
        <v>128.2312</v>
      </c>
      <c r="E43" s="63">
        <f ca="1">AVERAGE(OFFSET('CAL_Adj - Qrtrs'!$B43,,4*COLUMNS($A$1:D41)-4,,4))</f>
        <v>138.76417499999999</v>
      </c>
      <c r="F43" s="63">
        <f ca="1">AVERAGE(OFFSET('CAL_Adj - Qrtrs'!$B43,,4*COLUMNS($A$1:E41)-4,,4))</f>
        <v>147.83240000000001</v>
      </c>
      <c r="G43" s="63">
        <f ca="1">AVERAGE(OFFSET('CAL_Adj - Qrtrs'!$B43,,4*COLUMNS($A$1:F41)-4,,4))</f>
        <v>161.20307500000001</v>
      </c>
      <c r="H43" s="63">
        <f ca="1">AVERAGE(OFFSET('CAL_Adj - Qrtrs'!$B43,,4*COLUMNS($A$1:G41)-4,,4))</f>
        <v>176.25922499999999</v>
      </c>
      <c r="I43" s="63">
        <f ca="1">AVERAGE(OFFSET('CAL_Adj - Qrtrs'!$B43,,4*COLUMNS($A$1:H41)-4,,4))</f>
        <v>184.80154999999999</v>
      </c>
      <c r="J43" s="63">
        <f ca="1">AVERAGE(OFFSET('CAL_Adj - Qrtrs'!$B43,,4*COLUMNS($A$1:I41)-4,,4))</f>
        <v>189.22355000000002</v>
      </c>
      <c r="K43" s="63">
        <f ca="1">AVERAGE(OFFSET('CAL_Adj - Qrtrs'!$B43,,4*COLUMNS($A$1:J41)-4,,4))</f>
        <v>195.466725</v>
      </c>
      <c r="L43" s="63">
        <f ca="1">AVERAGE(OFFSET('CAL_Adj - Qrtrs'!$B43,,4*COLUMNS($A$1:K41)-4,,4))</f>
        <v>198.97267500000001</v>
      </c>
      <c r="M43" s="63">
        <f ca="1">AVERAGE(OFFSET('CAL_Adj - Qrtrs'!$B43,,4*COLUMNS($A$1:L41)-4,,4))</f>
        <v>190.46404999999999</v>
      </c>
      <c r="N43" s="63">
        <f ca="1">AVERAGE(OFFSET('CAL_Adj - Qrtrs'!$B43,,4*COLUMNS($A$1:M41)-4,,4))</f>
        <v>195.43324999999999</v>
      </c>
      <c r="O43" s="63">
        <f ca="1">AVERAGE(OFFSET('CAL_Adj - Qrtrs'!$B43,,4*COLUMNS($A$1:N41)-4,,4))</f>
        <v>210.21839999999997</v>
      </c>
      <c r="P43" s="63">
        <f ca="1">AVERAGE(OFFSET('CAL_Adj - Qrtrs'!$B43,,4*COLUMNS($A$1:O41)-4,,4))</f>
        <v>211.54345000000001</v>
      </c>
      <c r="Q43" s="63">
        <f ca="1">AVERAGE(OFFSET('CAL_Adj - Qrtrs'!$B43,,4*COLUMNS($A$1:P41)-4,,4))</f>
        <v>228.03927499999998</v>
      </c>
      <c r="R43" s="63">
        <f ca="1">AVERAGE(OFFSET('CAL_Adj - Qrtrs'!$B43,,4*COLUMNS($A$1:Q41)-4,,4))</f>
        <v>237.70495</v>
      </c>
      <c r="S43" s="63">
        <f ca="1">AVERAGE(OFFSET('CAL_Adj - Qrtrs'!$B43,,4*COLUMNS($A$1:R41)-4,,4))</f>
        <v>250.4864</v>
      </c>
      <c r="T43" s="63">
        <f ca="1">AVERAGE(OFFSET('CAL_Adj - Qrtrs'!$B43,,4*COLUMNS($A$1:S41)-4,,4))</f>
        <v>260.27495000000005</v>
      </c>
      <c r="U43" s="63">
        <f ca="1">AVERAGE(OFFSET('CAL_Adj - Qrtrs'!$B43,,4*COLUMNS($A$1:T41)-4,,4))</f>
        <v>270.04927500000002</v>
      </c>
      <c r="V43" s="63">
        <f ca="1">AVERAGE(OFFSET('CAL_Adj - Qrtrs'!$B43,,4*COLUMNS($A$1:U41)-4,,4))</f>
        <v>280.35737499999999</v>
      </c>
      <c r="W43" s="63">
        <f ca="1">AVERAGE(OFFSET('CAL_Adj - Qrtrs'!$B43,,4*COLUMNS($A$1:V41)-4,,4))</f>
        <v>288.83617500000003</v>
      </c>
      <c r="X43" s="63">
        <f ca="1">AVERAGE(OFFSET('CAL_Adj - Qrtrs'!$B43,,4*COLUMNS($A$1:W41)-4,,4))</f>
        <v>297.287125</v>
      </c>
      <c r="Y43" s="63">
        <f ca="1">AVERAGE(OFFSET('CAL_Adj - Qrtrs'!$B43,,4*COLUMNS($A$1:X41)-4,,4))</f>
        <v>313.38532499999997</v>
      </c>
      <c r="Z43" s="63">
        <f ca="1">AVERAGE(OFFSET('CAL_Adj - Qrtrs'!$B43,,4*COLUMNS($A$1:Y41)-4,,4))</f>
        <v>322.34895</v>
      </c>
      <c r="AA43" s="63">
        <f ca="1">AVERAGE(OFFSET('CAL_Adj - Qrtrs'!$B43,,4*COLUMNS($A$1:Z41)-4,,4))</f>
        <v>339.62677500000001</v>
      </c>
      <c r="AB43" s="64">
        <f ca="1">AVERAGE(OFFSET('CAL_Adj - Qrtrs'!$B43,,4*COLUMNS($A$1:AA41)-4,,4))</f>
        <v>361.80702499999995</v>
      </c>
      <c r="AC43" s="65">
        <f ca="1">AVERAGE(OFFSET('CAL_Adj - Qrtrs'!$B43,,4*COLUMNS($A$1:AB41)-4,,4))</f>
        <v>380.62060266441648</v>
      </c>
      <c r="AD43" s="65">
        <f ca="1">AVERAGE(OFFSET('CAL_Adj - Qrtrs'!$B43,,4*COLUMNS($A$1:AC41)-4,,4))</f>
        <v>398.70401582492303</v>
      </c>
      <c r="AE43" s="65">
        <f ca="1">AVERAGE(OFFSET('CAL_Adj - Qrtrs'!$B43,,4*COLUMNS($A$1:AD41)-4,,4))</f>
        <v>416.08884387095628</v>
      </c>
      <c r="AF43" s="65">
        <f ca="1">AVERAGE(OFFSET('CAL_Adj - Qrtrs'!$B43,,4*COLUMNS($A$1:AE41)-4,,4))</f>
        <v>434.46499911732576</v>
      </c>
      <c r="AG43" s="65">
        <f ca="1">AVERAGE(OFFSET('CAL_Adj - Qrtrs'!$B43,,4*COLUMNS($A$1:AF41)-4,,4))</f>
        <v>455.10729254263509</v>
      </c>
      <c r="AH43" s="65">
        <f ca="1">AVERAGE(OFFSET('CAL_Adj - Qrtrs'!$B43,,4*COLUMNS($A$1:AG41)-4,,4))</f>
        <v>475.32571017909157</v>
      </c>
      <c r="AI43" s="49"/>
      <c r="AJ43" s="60">
        <f t="shared" ca="1" si="41"/>
        <v>7.8481742376773855</v>
      </c>
      <c r="AK43" s="60">
        <f t="shared" ca="1" si="42"/>
        <v>11.361565421702103</v>
      </c>
      <c r="AL43" s="60">
        <f t="shared" ca="1" si="43"/>
        <v>8.2140500907735401</v>
      </c>
      <c r="AM43" s="60">
        <f t="shared" ca="1" si="44"/>
        <v>6.5349900289465968</v>
      </c>
      <c r="AN43" s="60">
        <f t="shared" ca="1" si="45"/>
        <v>9.0444821297631641</v>
      </c>
      <c r="AO43" s="60">
        <f t="shared" ca="1" si="46"/>
        <v>9.3398652600144025</v>
      </c>
      <c r="AP43" s="60">
        <f t="shared" ca="1" si="47"/>
        <v>4.8464555543121346</v>
      </c>
      <c r="AQ43" s="60">
        <f t="shared" ca="1" si="48"/>
        <v>2.3928370730656789</v>
      </c>
      <c r="AR43" s="60">
        <f t="shared" ca="1" si="49"/>
        <v>3.299364693242457</v>
      </c>
      <c r="AS43" s="60">
        <f t="shared" ca="1" si="50"/>
        <v>1.7936300922829718</v>
      </c>
      <c r="AT43" s="60">
        <f t="shared" ca="1" si="51"/>
        <v>-4.2762781371864396</v>
      </c>
      <c r="AU43" s="60">
        <f t="shared" ca="1" si="52"/>
        <v>2.6089962909011</v>
      </c>
      <c r="AV43" s="60">
        <f t="shared" ca="1" si="53"/>
        <v>7.5653196168000925</v>
      </c>
      <c r="AW43" s="60">
        <f t="shared" ca="1" si="54"/>
        <v>0.63032065699293316</v>
      </c>
      <c r="AX43" s="60">
        <f t="shared" ca="1" si="55"/>
        <v>7.7978424763328613</v>
      </c>
      <c r="AY43" s="60">
        <f t="shared" ca="1" si="56"/>
        <v>4.2386010041472133</v>
      </c>
      <c r="AZ43" s="60">
        <f t="shared" ca="1" si="57"/>
        <v>5.3770230699865529</v>
      </c>
      <c r="BA43" s="60">
        <f t="shared" ca="1" si="58"/>
        <v>3.9078169513394823</v>
      </c>
      <c r="BB43" s="60">
        <f t="shared" ca="1" si="59"/>
        <v>3.7553844501746925</v>
      </c>
      <c r="BC43" s="60">
        <f t="shared" ca="1" si="60"/>
        <v>3.8171181907449947</v>
      </c>
      <c r="BD43" s="60">
        <f t="shared" ca="1" si="61"/>
        <v>3.0242828461352289</v>
      </c>
      <c r="BE43" s="60">
        <f t="shared" ca="1" si="62"/>
        <v>2.9258627317024777</v>
      </c>
      <c r="BF43" s="60">
        <f t="shared" ca="1" si="63"/>
        <v>5.4150343712328519</v>
      </c>
      <c r="BG43" s="60">
        <f t="shared" ca="1" si="64"/>
        <v>2.8602567781372823</v>
      </c>
      <c r="BH43" s="60">
        <f t="shared" ca="1" si="65"/>
        <v>5.3599755792596904</v>
      </c>
      <c r="BI43" s="61">
        <f t="shared" ca="1" si="66"/>
        <v>6.5307719039524814</v>
      </c>
      <c r="BJ43" s="62">
        <f t="shared" ca="1" si="67"/>
        <v>5.1998928612335682</v>
      </c>
      <c r="BK43" s="62">
        <f t="shared" ca="1" si="68"/>
        <v>4.7510337154424098</v>
      </c>
      <c r="BL43" s="62">
        <f t="shared" ca="1" si="69"/>
        <v>4.3603343222073709</v>
      </c>
      <c r="BM43" s="62">
        <f t="shared" ca="1" si="70"/>
        <v>4.4164018134714933</v>
      </c>
      <c r="BN43" s="62">
        <f t="shared" ca="1" si="71"/>
        <v>4.7511982477868031</v>
      </c>
      <c r="BO43" s="62">
        <f t="shared" ca="1" si="72"/>
        <v>4.4425606813501828</v>
      </c>
    </row>
    <row r="44" spans="1:67" ht="15.6" x14ac:dyDescent="0.3">
      <c r="A44" s="4" t="s">
        <v>175</v>
      </c>
      <c r="B44" s="63">
        <f ca="1">AVERAGE(OFFSET('CAL_Adj - Qrtrs'!$B44,,4*COLUMNS($A$1:A42)-4,,4))</f>
        <v>105.70322499999999</v>
      </c>
      <c r="C44" s="63">
        <f ca="1">AVERAGE(OFFSET('CAL_Adj - Qrtrs'!$B44,,4*COLUMNS($A$1:B42)-4,,4))</f>
        <v>113.6709</v>
      </c>
      <c r="D44" s="63">
        <f ca="1">AVERAGE(OFFSET('CAL_Adj - Qrtrs'!$B44,,4*COLUMNS($A$1:C42)-4,,4))</f>
        <v>120.862875</v>
      </c>
      <c r="E44" s="63">
        <f ca="1">AVERAGE(OFFSET('CAL_Adj - Qrtrs'!$B44,,4*COLUMNS($A$1:D42)-4,,4))</f>
        <v>127.94999999999999</v>
      </c>
      <c r="F44" s="63">
        <f ca="1">AVERAGE(OFFSET('CAL_Adj - Qrtrs'!$B44,,4*COLUMNS($A$1:E42)-4,,4))</f>
        <v>138.37535</v>
      </c>
      <c r="G44" s="63">
        <f ca="1">AVERAGE(OFFSET('CAL_Adj - Qrtrs'!$B44,,4*COLUMNS($A$1:F42)-4,,4))</f>
        <v>146.30255</v>
      </c>
      <c r="H44" s="63">
        <f ca="1">AVERAGE(OFFSET('CAL_Adj - Qrtrs'!$B44,,4*COLUMNS($A$1:G42)-4,,4))</f>
        <v>159.56537500000002</v>
      </c>
      <c r="I44" s="63">
        <f ca="1">AVERAGE(OFFSET('CAL_Adj - Qrtrs'!$B44,,4*COLUMNS($A$1:H42)-4,,4))</f>
        <v>164.07887500000001</v>
      </c>
      <c r="J44" s="63">
        <f ca="1">AVERAGE(OFFSET('CAL_Adj - Qrtrs'!$B44,,4*COLUMNS($A$1:I42)-4,,4))</f>
        <v>174.01577499999999</v>
      </c>
      <c r="K44" s="63">
        <f ca="1">AVERAGE(OFFSET('CAL_Adj - Qrtrs'!$B44,,4*COLUMNS($A$1:J42)-4,,4))</f>
        <v>159.60255000000001</v>
      </c>
      <c r="L44" s="63">
        <f ca="1">AVERAGE(OFFSET('CAL_Adj - Qrtrs'!$B44,,4*COLUMNS($A$1:K42)-4,,4))</f>
        <v>137.56267499999998</v>
      </c>
      <c r="M44" s="63">
        <f ca="1">AVERAGE(OFFSET('CAL_Adj - Qrtrs'!$B44,,4*COLUMNS($A$1:L42)-4,,4))</f>
        <v>146.92507499999999</v>
      </c>
      <c r="N44" s="63">
        <f ca="1">AVERAGE(OFFSET('CAL_Adj - Qrtrs'!$B44,,4*COLUMNS($A$1:M42)-4,,4))</f>
        <v>176.86462499999999</v>
      </c>
      <c r="O44" s="63">
        <f ca="1">AVERAGE(OFFSET('CAL_Adj - Qrtrs'!$B44,,4*COLUMNS($A$1:N42)-4,,4))</f>
        <v>191.3426</v>
      </c>
      <c r="P44" s="63">
        <f ca="1">AVERAGE(OFFSET('CAL_Adj - Qrtrs'!$B44,,4*COLUMNS($A$1:O42)-4,,4))</f>
        <v>203.22289999999998</v>
      </c>
      <c r="Q44" s="63">
        <f ca="1">AVERAGE(OFFSET('CAL_Adj - Qrtrs'!$B44,,4*COLUMNS($A$1:P42)-4,,4))</f>
        <v>204.53874999999999</v>
      </c>
      <c r="R44" s="63">
        <f ca="1">AVERAGE(OFFSET('CAL_Adj - Qrtrs'!$B44,,4*COLUMNS($A$1:Q42)-4,,4))</f>
        <v>208.52317500000001</v>
      </c>
      <c r="S44" s="63">
        <f ca="1">AVERAGE(OFFSET('CAL_Adj - Qrtrs'!$B44,,4*COLUMNS($A$1:R42)-4,,4))</f>
        <v>212.33275</v>
      </c>
      <c r="T44" s="63">
        <f ca="1">AVERAGE(OFFSET('CAL_Adj - Qrtrs'!$B44,,4*COLUMNS($A$1:S42)-4,,4))</f>
        <v>219.01730000000001</v>
      </c>
      <c r="U44" s="63">
        <f ca="1">AVERAGE(OFFSET('CAL_Adj - Qrtrs'!$B44,,4*COLUMNS($A$1:T42)-4,,4))</f>
        <v>222.189775</v>
      </c>
      <c r="V44" s="63">
        <f ca="1">AVERAGE(OFFSET('CAL_Adj - Qrtrs'!$B44,,4*COLUMNS($A$1:U42)-4,,4))</f>
        <v>226.394925</v>
      </c>
      <c r="W44" s="63">
        <f ca="1">AVERAGE(OFFSET('CAL_Adj - Qrtrs'!$B44,,4*COLUMNS($A$1:V42)-4,,4))</f>
        <v>235.91604999999998</v>
      </c>
      <c r="X44" s="63">
        <f ca="1">AVERAGE(OFFSET('CAL_Adj - Qrtrs'!$B44,,4*COLUMNS($A$1:W42)-4,,4))</f>
        <v>237.0461</v>
      </c>
      <c r="Y44" s="63">
        <f ca="1">AVERAGE(OFFSET('CAL_Adj - Qrtrs'!$B44,,4*COLUMNS($A$1:X42)-4,,4))</f>
        <v>254.37885</v>
      </c>
      <c r="Z44" s="63">
        <f ca="1">AVERAGE(OFFSET('CAL_Adj - Qrtrs'!$B44,,4*COLUMNS($A$1:Y42)-4,,4))</f>
        <v>240.11077499999999</v>
      </c>
      <c r="AA44" s="63">
        <f ca="1">AVERAGE(OFFSET('CAL_Adj - Qrtrs'!$B44,,4*COLUMNS($A$1:Z42)-4,,4))</f>
        <v>244.96452500000001</v>
      </c>
      <c r="AB44" s="64">
        <f ca="1">AVERAGE(OFFSET('CAL_Adj - Qrtrs'!$B44,,4*COLUMNS($A$1:AA42)-4,,4))</f>
        <v>263.01147500000002</v>
      </c>
      <c r="AC44" s="65">
        <f ca="1">AVERAGE(OFFSET('CAL_Adj - Qrtrs'!$B44,,4*COLUMNS($A$1:AB42)-4,,4))</f>
        <v>272.38461109819099</v>
      </c>
      <c r="AD44" s="65">
        <f ca="1">AVERAGE(OFFSET('CAL_Adj - Qrtrs'!$B44,,4*COLUMNS($A$1:AC42)-4,,4))</f>
        <v>279.55740750959711</v>
      </c>
      <c r="AE44" s="65">
        <f ca="1">AVERAGE(OFFSET('CAL_Adj - Qrtrs'!$B44,,4*COLUMNS($A$1:AD42)-4,,4))</f>
        <v>289.84078488252436</v>
      </c>
      <c r="AF44" s="65">
        <f ca="1">AVERAGE(OFFSET('CAL_Adj - Qrtrs'!$B44,,4*COLUMNS($A$1:AE42)-4,,4))</f>
        <v>300.80365608963257</v>
      </c>
      <c r="AG44" s="65">
        <f ca="1">AVERAGE(OFFSET('CAL_Adj - Qrtrs'!$B44,,4*COLUMNS($A$1:AF42)-4,,4))</f>
        <v>312.6451347922395</v>
      </c>
      <c r="AH44" s="65">
        <f ca="1">AVERAGE(OFFSET('CAL_Adj - Qrtrs'!$B44,,4*COLUMNS($A$1:AG42)-4,,4))</f>
        <v>324.78799183724777</v>
      </c>
      <c r="AI44" s="49"/>
      <c r="AJ44" s="60">
        <f t="shared" ca="1" si="41"/>
        <v>7.5377785304090894</v>
      </c>
      <c r="AK44" s="60">
        <f t="shared" ca="1" si="42"/>
        <v>6.3270150935727631</v>
      </c>
      <c r="AL44" s="60">
        <f t="shared" ca="1" si="43"/>
        <v>5.8637733050781682</v>
      </c>
      <c r="AM44" s="60">
        <f t="shared" ca="1" si="44"/>
        <v>8.1479874951152951</v>
      </c>
      <c r="AN44" s="60">
        <f t="shared" ca="1" si="45"/>
        <v>5.7287659977011796</v>
      </c>
      <c r="AO44" s="60">
        <f t="shared" ca="1" si="46"/>
        <v>9.0653409663741478</v>
      </c>
      <c r="AP44" s="60">
        <f t="shared" ca="1" si="47"/>
        <v>2.8286211842638131</v>
      </c>
      <c r="AQ44" s="60">
        <f t="shared" ca="1" si="48"/>
        <v>6.0561726791459103</v>
      </c>
      <c r="AR44" s="60">
        <f t="shared" ca="1" si="49"/>
        <v>-8.282711725416835</v>
      </c>
      <c r="AS44" s="60">
        <f t="shared" ca="1" si="50"/>
        <v>-13.809224852610447</v>
      </c>
      <c r="AT44" s="60">
        <f t="shared" ca="1" si="51"/>
        <v>6.8059159215972054</v>
      </c>
      <c r="AU44" s="60">
        <f t="shared" ca="1" si="52"/>
        <v>20.377427066142385</v>
      </c>
      <c r="AV44" s="60">
        <f t="shared" ca="1" si="53"/>
        <v>8.1859077246227319</v>
      </c>
      <c r="AW44" s="60">
        <f t="shared" ca="1" si="54"/>
        <v>6.2089153173417566</v>
      </c>
      <c r="AX44" s="60">
        <f t="shared" ca="1" si="55"/>
        <v>0.64749100618091138</v>
      </c>
      <c r="AY44" s="60">
        <f t="shared" ca="1" si="56"/>
        <v>1.948004962384875</v>
      </c>
      <c r="AZ44" s="60">
        <f t="shared" ca="1" si="57"/>
        <v>1.826931227188533</v>
      </c>
      <c r="BA44" s="60">
        <f t="shared" ca="1" si="58"/>
        <v>3.1481483661846887</v>
      </c>
      <c r="BB44" s="60">
        <f t="shared" ca="1" si="59"/>
        <v>1.4485042962359529</v>
      </c>
      <c r="BC44" s="60">
        <f t="shared" ca="1" si="60"/>
        <v>1.8925938423584032</v>
      </c>
      <c r="BD44" s="60">
        <f t="shared" ca="1" si="61"/>
        <v>4.2055381762643229</v>
      </c>
      <c r="BE44" s="60">
        <f t="shared" ca="1" si="62"/>
        <v>0.47900513763265984</v>
      </c>
      <c r="BF44" s="60">
        <f t="shared" ca="1" si="63"/>
        <v>7.3119743374811863</v>
      </c>
      <c r="BG44" s="60">
        <f t="shared" ca="1" si="64"/>
        <v>-5.6089863603047245</v>
      </c>
      <c r="BH44" s="60">
        <f t="shared" ca="1" si="65"/>
        <v>2.0214628019088465</v>
      </c>
      <c r="BI44" s="61">
        <f t="shared" ca="1" si="66"/>
        <v>7.3671687767851379</v>
      </c>
      <c r="BJ44" s="62">
        <f t="shared" ca="1" si="67"/>
        <v>3.5637745836720525</v>
      </c>
      <c r="BK44" s="62">
        <f t="shared" ca="1" si="68"/>
        <v>2.6333339400075095</v>
      </c>
      <c r="BL44" s="62">
        <f t="shared" ca="1" si="69"/>
        <v>3.6784492546756198</v>
      </c>
      <c r="BM44" s="62">
        <f t="shared" ca="1" si="70"/>
        <v>3.7823770079671748</v>
      </c>
      <c r="BN44" s="62">
        <f t="shared" ca="1" si="71"/>
        <v>3.9366139549442236</v>
      </c>
      <c r="BO44" s="62">
        <f t="shared" ca="1" si="72"/>
        <v>3.8839104446891426</v>
      </c>
    </row>
    <row r="45" spans="1:67" ht="15.6" x14ac:dyDescent="0.3">
      <c r="A45" s="4" t="s">
        <v>176</v>
      </c>
      <c r="B45" s="63">
        <f ca="1">AVERAGE(OFFSET('CAL_Adj - Qrtrs'!$B45,,4*COLUMNS($A$1:A43)-4,,4))</f>
        <v>3.7190250000000002</v>
      </c>
      <c r="C45" s="63">
        <f ca="1">AVERAGE(OFFSET('CAL_Adj - Qrtrs'!$B45,,4*COLUMNS($A$1:B43)-4,,4))</f>
        <v>3.7693750000000001</v>
      </c>
      <c r="D45" s="63">
        <f ca="1">AVERAGE(OFFSET('CAL_Adj - Qrtrs'!$B45,,4*COLUMNS($A$1:C43)-4,,4))</f>
        <v>3.60175</v>
      </c>
      <c r="E45" s="63">
        <f ca="1">AVERAGE(OFFSET('CAL_Adj - Qrtrs'!$B45,,4*COLUMNS($A$1:D43)-4,,4))</f>
        <v>3.1745749999999999</v>
      </c>
      <c r="F45" s="63">
        <f ca="1">AVERAGE(OFFSET('CAL_Adj - Qrtrs'!$B45,,4*COLUMNS($A$1:E43)-4,,4))</f>
        <v>3.9882999999999997</v>
      </c>
      <c r="G45" s="63">
        <f ca="1">AVERAGE(OFFSET('CAL_Adj - Qrtrs'!$B45,,4*COLUMNS($A$1:F43)-4,,4))</f>
        <v>5.1118500000000004</v>
      </c>
      <c r="H45" s="63">
        <f ca="1">AVERAGE(OFFSET('CAL_Adj - Qrtrs'!$B45,,4*COLUMNS($A$1:G43)-4,,4))</f>
        <v>6.8822749999999999</v>
      </c>
      <c r="I45" s="63">
        <f ca="1">AVERAGE(OFFSET('CAL_Adj - Qrtrs'!$B45,,4*COLUMNS($A$1:H43)-4,,4))</f>
        <v>6.6002749999999999</v>
      </c>
      <c r="J45" s="63">
        <f ca="1">AVERAGE(OFFSET('CAL_Adj - Qrtrs'!$B45,,4*COLUMNS($A$1:I43)-4,,4))</f>
        <v>4.7016</v>
      </c>
      <c r="K45" s="63">
        <f ca="1">AVERAGE(OFFSET('CAL_Adj - Qrtrs'!$B45,,4*COLUMNS($A$1:J43)-4,,4))</f>
        <v>7.5409249999999997</v>
      </c>
      <c r="L45" s="63">
        <f ca="1">AVERAGE(OFFSET('CAL_Adj - Qrtrs'!$B45,,4*COLUMNS($A$1:K43)-4,,4))</f>
        <v>5.3267750000000005</v>
      </c>
      <c r="M45" s="63">
        <f ca="1">AVERAGE(OFFSET('CAL_Adj - Qrtrs'!$B45,,4*COLUMNS($A$1:L43)-4,,4))</f>
        <v>6.0700250000000002</v>
      </c>
      <c r="N45" s="63">
        <f ca="1">AVERAGE(OFFSET('CAL_Adj - Qrtrs'!$B45,,4*COLUMNS($A$1:M43)-4,,4))</f>
        <v>6.9725000000000001</v>
      </c>
      <c r="O45" s="63">
        <f ca="1">AVERAGE(OFFSET('CAL_Adj - Qrtrs'!$B45,,4*COLUMNS($A$1:N43)-4,,4))</f>
        <v>9.9750250000000005</v>
      </c>
      <c r="P45" s="63">
        <f ca="1">AVERAGE(OFFSET('CAL_Adj - Qrtrs'!$B45,,4*COLUMNS($A$1:O43)-4,,4))</f>
        <v>11.249450000000001</v>
      </c>
      <c r="Q45" s="63">
        <f ca="1">AVERAGE(OFFSET('CAL_Adj - Qrtrs'!$B45,,4*COLUMNS($A$1:P43)-4,,4))</f>
        <v>13.7075</v>
      </c>
      <c r="R45" s="63">
        <f ca="1">AVERAGE(OFFSET('CAL_Adj - Qrtrs'!$B45,,4*COLUMNS($A$1:Q43)-4,,4))</f>
        <v>16.238300000000002</v>
      </c>
      <c r="S45" s="63">
        <f ca="1">AVERAGE(OFFSET('CAL_Adj - Qrtrs'!$B45,,4*COLUMNS($A$1:R43)-4,,4))</f>
        <v>14.921725</v>
      </c>
      <c r="T45" s="63">
        <f ca="1">AVERAGE(OFFSET('CAL_Adj - Qrtrs'!$B45,,4*COLUMNS($A$1:S43)-4,,4))</f>
        <v>12.219025</v>
      </c>
      <c r="U45" s="63">
        <f ca="1">AVERAGE(OFFSET('CAL_Adj - Qrtrs'!$B45,,4*COLUMNS($A$1:T43)-4,,4))</f>
        <v>11.967824999999999</v>
      </c>
      <c r="V45" s="63">
        <f ca="1">AVERAGE(OFFSET('CAL_Adj - Qrtrs'!$B45,,4*COLUMNS($A$1:U43)-4,,4))</f>
        <v>9.1241000000000003</v>
      </c>
      <c r="W45" s="63">
        <f ca="1">AVERAGE(OFFSET('CAL_Adj - Qrtrs'!$B45,,4*COLUMNS($A$1:V43)-4,,4))</f>
        <v>7.9548000000000005</v>
      </c>
      <c r="X45" s="63">
        <f ca="1">AVERAGE(OFFSET('CAL_Adj - Qrtrs'!$B45,,4*COLUMNS($A$1:W43)-4,,4))</f>
        <v>10.6991</v>
      </c>
      <c r="Y45" s="63">
        <f ca="1">AVERAGE(OFFSET('CAL_Adj - Qrtrs'!$B45,,4*COLUMNS($A$1:X43)-4,,4))</f>
        <v>9.490825000000001</v>
      </c>
      <c r="Z45" s="63">
        <f ca="1">AVERAGE(OFFSET('CAL_Adj - Qrtrs'!$B45,,4*COLUMNS($A$1:Y43)-4,,4))</f>
        <v>9.4597499999999997</v>
      </c>
      <c r="AA45" s="63">
        <f ca="1">AVERAGE(OFFSET('CAL_Adj - Qrtrs'!$B45,,4*COLUMNS($A$1:Z43)-4,,4))</f>
        <v>6.2885249999999999</v>
      </c>
      <c r="AB45" s="64">
        <f ca="1">AVERAGE(OFFSET('CAL_Adj - Qrtrs'!$B45,,4*COLUMNS($A$1:AA43)-4,,4))</f>
        <v>11.86275</v>
      </c>
      <c r="AC45" s="65">
        <f ca="1">AVERAGE(OFFSET('CAL_Adj - Qrtrs'!$B45,,4*COLUMNS($A$1:AB43)-4,,4))</f>
        <v>12.182055484374999</v>
      </c>
      <c r="AD45" s="65">
        <f ca="1">AVERAGE(OFFSET('CAL_Adj - Qrtrs'!$B45,,4*COLUMNS($A$1:AC43)-4,,4))</f>
        <v>13.036597771322201</v>
      </c>
      <c r="AE45" s="65">
        <f ca="1">AVERAGE(OFFSET('CAL_Adj - Qrtrs'!$B45,,4*COLUMNS($A$1:AD43)-4,,4))</f>
        <v>13.850689488484313</v>
      </c>
      <c r="AF45" s="65">
        <f ca="1">AVERAGE(OFFSET('CAL_Adj - Qrtrs'!$B45,,4*COLUMNS($A$1:AE43)-4,,4))</f>
        <v>14.685573724782309</v>
      </c>
      <c r="AG45" s="65">
        <f ca="1">AVERAGE(OFFSET('CAL_Adj - Qrtrs'!$B45,,4*COLUMNS($A$1:AF43)-4,,4))</f>
        <v>15.448463431120054</v>
      </c>
      <c r="AH45" s="65">
        <f ca="1">AVERAGE(OFFSET('CAL_Adj - Qrtrs'!$B45,,4*COLUMNS($A$1:AG43)-4,,4))</f>
        <v>16.123070190038142</v>
      </c>
      <c r="AI45" s="50"/>
      <c r="AJ45" s="60">
        <f t="shared" ca="1" si="41"/>
        <v>1.353849463232959</v>
      </c>
      <c r="AK45" s="60">
        <f t="shared" ca="1" si="42"/>
        <v>-4.4470237108273913</v>
      </c>
      <c r="AL45" s="60">
        <f t="shared" ca="1" si="43"/>
        <v>-11.860206843895327</v>
      </c>
      <c r="AM45" s="60">
        <f t="shared" ca="1" si="44"/>
        <v>25.632564989014273</v>
      </c>
      <c r="AN45" s="60">
        <f t="shared" ca="1" si="45"/>
        <v>28.171150615550509</v>
      </c>
      <c r="AO45" s="60">
        <f t="shared" ca="1" si="46"/>
        <v>34.633743165390207</v>
      </c>
      <c r="AP45" s="60">
        <f t="shared" ca="1" si="47"/>
        <v>-4.0974823005474175</v>
      </c>
      <c r="AQ45" s="60">
        <f t="shared" ca="1" si="48"/>
        <v>-28.766604421785459</v>
      </c>
      <c r="AR45" s="60">
        <f t="shared" ca="1" si="49"/>
        <v>60.390611706653054</v>
      </c>
      <c r="AS45" s="60">
        <f t="shared" ca="1" si="50"/>
        <v>-29.361782539940386</v>
      </c>
      <c r="AT45" s="60">
        <f t="shared" ca="1" si="51"/>
        <v>13.953095447057539</v>
      </c>
      <c r="AU45" s="60">
        <f t="shared" ca="1" si="52"/>
        <v>14.867731187268586</v>
      </c>
      <c r="AV45" s="60">
        <f t="shared" ca="1" si="53"/>
        <v>43.062387952671209</v>
      </c>
      <c r="AW45" s="60">
        <f t="shared" ca="1" si="54"/>
        <v>12.776158455743225</v>
      </c>
      <c r="AX45" s="60">
        <f t="shared" ca="1" si="55"/>
        <v>21.850401575188094</v>
      </c>
      <c r="AY45" s="60">
        <f t="shared" ca="1" si="56"/>
        <v>18.462885281780061</v>
      </c>
      <c r="AZ45" s="60">
        <f t="shared" ca="1" si="57"/>
        <v>-8.1078376431030446</v>
      </c>
      <c r="BA45" s="60">
        <f t="shared" ca="1" si="58"/>
        <v>-18.11251715200488</v>
      </c>
      <c r="BB45" s="60">
        <f t="shared" ca="1" si="59"/>
        <v>-2.0558105086125988</v>
      </c>
      <c r="BC45" s="60">
        <f t="shared" ca="1" si="60"/>
        <v>-23.761418637053932</v>
      </c>
      <c r="BD45" s="60">
        <f t="shared" ca="1" si="61"/>
        <v>-12.815510570905619</v>
      </c>
      <c r="BE45" s="60">
        <f t="shared" ca="1" si="62"/>
        <v>34.498667471212329</v>
      </c>
      <c r="BF45" s="60">
        <f t="shared" ca="1" si="63"/>
        <v>-11.293239618285632</v>
      </c>
      <c r="BG45" s="60">
        <f t="shared" ca="1" si="64"/>
        <v>-0.32742148338001931</v>
      </c>
      <c r="BH45" s="60">
        <f t="shared" ca="1" si="65"/>
        <v>-33.523348925711574</v>
      </c>
      <c r="BI45" s="61">
        <f t="shared" ca="1" si="66"/>
        <v>88.641215547366031</v>
      </c>
      <c r="BJ45" s="62">
        <f t="shared" ca="1" si="67"/>
        <v>2.6916649543739846</v>
      </c>
      <c r="BK45" s="62">
        <f t="shared" ca="1" si="68"/>
        <v>7.0147627224589337</v>
      </c>
      <c r="BL45" s="62">
        <f t="shared" ca="1" si="69"/>
        <v>6.2446639180119945</v>
      </c>
      <c r="BM45" s="62">
        <f t="shared" ca="1" si="70"/>
        <v>6.0277449508353564</v>
      </c>
      <c r="BN45" s="62">
        <f t="shared" ca="1" si="71"/>
        <v>5.19482398600708</v>
      </c>
      <c r="BO45" s="62">
        <f t="shared" ca="1" si="72"/>
        <v>4.3668210882328307</v>
      </c>
    </row>
    <row r="46" spans="1:67" ht="15.6" x14ac:dyDescent="0.3">
      <c r="A46" s="4" t="s">
        <v>177</v>
      </c>
      <c r="B46" s="63">
        <f ca="1">AVERAGE(OFFSET('CAL_Adj - Qrtrs'!$B46,,4*COLUMNS($A$1:A44)-4,,4))</f>
        <v>101.98417500000001</v>
      </c>
      <c r="C46" s="63">
        <f ca="1">AVERAGE(OFFSET('CAL_Adj - Qrtrs'!$B46,,4*COLUMNS($A$1:B44)-4,,4))</f>
        <v>109.90152500000001</v>
      </c>
      <c r="D46" s="63">
        <f ca="1">AVERAGE(OFFSET('CAL_Adj - Qrtrs'!$B46,,4*COLUMNS($A$1:C44)-4,,4))</f>
        <v>117.26110000000001</v>
      </c>
      <c r="E46" s="63">
        <f ca="1">AVERAGE(OFFSET('CAL_Adj - Qrtrs'!$B46,,4*COLUMNS($A$1:D44)-4,,4))</f>
        <v>124.77542499999998</v>
      </c>
      <c r="F46" s="63">
        <f ca="1">AVERAGE(OFFSET('CAL_Adj - Qrtrs'!$B46,,4*COLUMNS($A$1:E44)-4,,4))</f>
        <v>134.38704999999999</v>
      </c>
      <c r="G46" s="63">
        <f ca="1">AVERAGE(OFFSET('CAL_Adj - Qrtrs'!$B46,,4*COLUMNS($A$1:F44)-4,,4))</f>
        <v>141.19069999999999</v>
      </c>
      <c r="H46" s="63">
        <f ca="1">AVERAGE(OFFSET('CAL_Adj - Qrtrs'!$B46,,4*COLUMNS($A$1:G44)-4,,4))</f>
        <v>152.6831</v>
      </c>
      <c r="I46" s="63">
        <f ca="1">AVERAGE(OFFSET('CAL_Adj - Qrtrs'!$B46,,4*COLUMNS($A$1:H44)-4,,4))</f>
        <v>157.4786</v>
      </c>
      <c r="J46" s="63">
        <f ca="1">AVERAGE(OFFSET('CAL_Adj - Qrtrs'!$B46,,4*COLUMNS($A$1:I44)-4,,4))</f>
        <v>169.31417500000001</v>
      </c>
      <c r="K46" s="63">
        <f ca="1">AVERAGE(OFFSET('CAL_Adj - Qrtrs'!$B46,,4*COLUMNS($A$1:J44)-4,,4))</f>
        <v>152.06162499999999</v>
      </c>
      <c r="L46" s="63">
        <f ca="1">AVERAGE(OFFSET('CAL_Adj - Qrtrs'!$B46,,4*COLUMNS($A$1:K44)-4,,4))</f>
        <v>132.23590000000002</v>
      </c>
      <c r="M46" s="63">
        <f ca="1">AVERAGE(OFFSET('CAL_Adj - Qrtrs'!$B46,,4*COLUMNS($A$1:L44)-4,,4))</f>
        <v>140.85505000000001</v>
      </c>
      <c r="N46" s="63">
        <f ca="1">AVERAGE(OFFSET('CAL_Adj - Qrtrs'!$B46,,4*COLUMNS($A$1:M44)-4,,4))</f>
        <v>169.89212499999999</v>
      </c>
      <c r="O46" s="63">
        <f ca="1">AVERAGE(OFFSET('CAL_Adj - Qrtrs'!$B46,,4*COLUMNS($A$1:N44)-4,,4))</f>
        <v>181.36754999999999</v>
      </c>
      <c r="P46" s="63">
        <f ca="1">AVERAGE(OFFSET('CAL_Adj - Qrtrs'!$B46,,4*COLUMNS($A$1:O44)-4,,4))</f>
        <v>191.97342499999999</v>
      </c>
      <c r="Q46" s="63">
        <f ca="1">AVERAGE(OFFSET('CAL_Adj - Qrtrs'!$B46,,4*COLUMNS($A$1:P44)-4,,4))</f>
        <v>190.83125000000001</v>
      </c>
      <c r="R46" s="63">
        <f ca="1">AVERAGE(OFFSET('CAL_Adj - Qrtrs'!$B46,,4*COLUMNS($A$1:Q44)-4,,4))</f>
        <v>192.28485000000001</v>
      </c>
      <c r="S46" s="63">
        <f ca="1">AVERAGE(OFFSET('CAL_Adj - Qrtrs'!$B46,,4*COLUMNS($A$1:R44)-4,,4))</f>
        <v>197.411025</v>
      </c>
      <c r="T46" s="63">
        <f ca="1">AVERAGE(OFFSET('CAL_Adj - Qrtrs'!$B46,,4*COLUMNS($A$1:S44)-4,,4))</f>
        <v>206.79827499999999</v>
      </c>
      <c r="U46" s="63">
        <f ca="1">AVERAGE(OFFSET('CAL_Adj - Qrtrs'!$B46,,4*COLUMNS($A$1:T44)-4,,4))</f>
        <v>210.22194999999999</v>
      </c>
      <c r="V46" s="63">
        <f ca="1">AVERAGE(OFFSET('CAL_Adj - Qrtrs'!$B46,,4*COLUMNS($A$1:U44)-4,,4))</f>
        <v>217.27085</v>
      </c>
      <c r="W46" s="63">
        <f ca="1">AVERAGE(OFFSET('CAL_Adj - Qrtrs'!$B46,,4*COLUMNS($A$1:V44)-4,,4))</f>
        <v>227.961275</v>
      </c>
      <c r="X46" s="63">
        <f ca="1">AVERAGE(OFFSET('CAL_Adj - Qrtrs'!$B46,,4*COLUMNS($A$1:W44)-4,,4))</f>
        <v>226.34702499999997</v>
      </c>
      <c r="Y46" s="63">
        <f ca="1">AVERAGE(OFFSET('CAL_Adj - Qrtrs'!$B46,,4*COLUMNS($A$1:X44)-4,,4))</f>
        <v>244.88805000000002</v>
      </c>
      <c r="Z46" s="63">
        <f ca="1">AVERAGE(OFFSET('CAL_Adj - Qrtrs'!$B46,,4*COLUMNS($A$1:Y44)-4,,4))</f>
        <v>230.65102499999998</v>
      </c>
      <c r="AA46" s="63">
        <f ca="1">AVERAGE(OFFSET('CAL_Adj - Qrtrs'!$B46,,4*COLUMNS($A$1:Z44)-4,,4))</f>
        <v>238.67599999999999</v>
      </c>
      <c r="AB46" s="64">
        <f ca="1">AVERAGE(OFFSET('CAL_Adj - Qrtrs'!$B46,,4*COLUMNS($A$1:AA44)-4,,4))</f>
        <v>251.14872500000001</v>
      </c>
      <c r="AC46" s="65">
        <f ca="1">AVERAGE(OFFSET('CAL_Adj - Qrtrs'!$B46,,4*COLUMNS($A$1:AB44)-4,,4))</f>
        <v>260.202555613816</v>
      </c>
      <c r="AD46" s="65">
        <f ca="1">AVERAGE(OFFSET('CAL_Adj - Qrtrs'!$B46,,4*COLUMNS($A$1:AC44)-4,,4))</f>
        <v>266.52080973827492</v>
      </c>
      <c r="AE46" s="65">
        <f ca="1">AVERAGE(OFFSET('CAL_Adj - Qrtrs'!$B46,,4*COLUMNS($A$1:AD44)-4,,4))</f>
        <v>275.99009539404005</v>
      </c>
      <c r="AF46" s="65">
        <f ca="1">AVERAGE(OFFSET('CAL_Adj - Qrtrs'!$B46,,4*COLUMNS($A$1:AE44)-4,,4))</f>
        <v>286.1180823648503</v>
      </c>
      <c r="AG46" s="65">
        <f ca="1">AVERAGE(OFFSET('CAL_Adj - Qrtrs'!$B46,,4*COLUMNS($A$1:AF44)-4,,4))</f>
        <v>297.19667136111946</v>
      </c>
      <c r="AH46" s="65">
        <f ca="1">AVERAGE(OFFSET('CAL_Adj - Qrtrs'!$B46,,4*COLUMNS($A$1:AG44)-4,,4))</f>
        <v>308.66492164720967</v>
      </c>
      <c r="AI46" s="50"/>
      <c r="AJ46" s="60">
        <f t="shared" ca="1" si="41"/>
        <v>7.763312298207059</v>
      </c>
      <c r="AK46" s="60">
        <f t="shared" ca="1" si="42"/>
        <v>6.6965176324896403</v>
      </c>
      <c r="AL46" s="60">
        <f t="shared" ca="1" si="43"/>
        <v>6.408199309063245</v>
      </c>
      <c r="AM46" s="60">
        <f t="shared" ca="1" si="44"/>
        <v>7.7031394603544801</v>
      </c>
      <c r="AN46" s="60">
        <f t="shared" ca="1" si="45"/>
        <v>5.0627273982128518</v>
      </c>
      <c r="AO46" s="60">
        <f t="shared" ca="1" si="46"/>
        <v>8.1396295931672533</v>
      </c>
      <c r="AP46" s="60">
        <f t="shared" ca="1" si="47"/>
        <v>3.1408191214351788</v>
      </c>
      <c r="AQ46" s="60">
        <f t="shared" ca="1" si="48"/>
        <v>7.5156719706677588</v>
      </c>
      <c r="AR46" s="60">
        <f t="shared" ca="1" si="49"/>
        <v>-10.189666636003757</v>
      </c>
      <c r="AS46" s="60">
        <f t="shared" ca="1" si="50"/>
        <v>-13.037954184693202</v>
      </c>
      <c r="AT46" s="60">
        <f t="shared" ca="1" si="51"/>
        <v>6.5180106158766238</v>
      </c>
      <c r="AU46" s="60">
        <f t="shared" ca="1" si="52"/>
        <v>20.614862583911609</v>
      </c>
      <c r="AV46" s="60">
        <f t="shared" ca="1" si="53"/>
        <v>6.7545361505131574</v>
      </c>
      <c r="AW46" s="60">
        <f t="shared" ca="1" si="54"/>
        <v>5.8477246894496737</v>
      </c>
      <c r="AX46" s="60">
        <f t="shared" ca="1" si="55"/>
        <v>-0.59496516249578635</v>
      </c>
      <c r="AY46" s="60">
        <f t="shared" ca="1" si="56"/>
        <v>0.76172010611468277</v>
      </c>
      <c r="AZ46" s="60">
        <f t="shared" ca="1" si="57"/>
        <v>2.6659276588873126</v>
      </c>
      <c r="BA46" s="60">
        <f t="shared" ca="1" si="58"/>
        <v>4.7551802134657928</v>
      </c>
      <c r="BB46" s="60">
        <f t="shared" ca="1" si="59"/>
        <v>1.6555626491565389</v>
      </c>
      <c r="BC46" s="60">
        <f t="shared" ca="1" si="60"/>
        <v>3.3530751665085345</v>
      </c>
      <c r="BD46" s="60">
        <f t="shared" ca="1" si="61"/>
        <v>4.9203218011067751</v>
      </c>
      <c r="BE46" s="60">
        <f t="shared" ca="1" si="62"/>
        <v>-0.7081246584535128</v>
      </c>
      <c r="BF46" s="60">
        <f t="shared" ca="1" si="63"/>
        <v>8.1914153720377136</v>
      </c>
      <c r="BG46" s="60">
        <f t="shared" ca="1" si="64"/>
        <v>-5.8136871113147581</v>
      </c>
      <c r="BH46" s="60">
        <f t="shared" ca="1" si="65"/>
        <v>3.4792713364269812</v>
      </c>
      <c r="BI46" s="61">
        <f t="shared" ca="1" si="66"/>
        <v>5.225797734166826</v>
      </c>
      <c r="BJ46" s="62">
        <f t="shared" ca="1" si="67"/>
        <v>3.6049677790783052</v>
      </c>
      <c r="BK46" s="62">
        <f t="shared" ca="1" si="68"/>
        <v>2.4282060218640877</v>
      </c>
      <c r="BL46" s="62">
        <f t="shared" ca="1" si="69"/>
        <v>3.5529254413807498</v>
      </c>
      <c r="BM46" s="62">
        <f t="shared" ca="1" si="70"/>
        <v>3.6696921881744338</v>
      </c>
      <c r="BN46" s="62">
        <f t="shared" ca="1" si="71"/>
        <v>3.8720338486478489</v>
      </c>
      <c r="BO46" s="62">
        <f t="shared" ca="1" si="72"/>
        <v>3.8588084562209968</v>
      </c>
    </row>
    <row r="47" spans="1:67" ht="15.6" x14ac:dyDescent="0.3">
      <c r="A47" s="4" t="s">
        <v>178</v>
      </c>
      <c r="B47" s="63">
        <f ca="1">AVERAGE(OFFSET('CAL_Adj - Qrtrs'!$B47,,4*COLUMNS($A$1:A45)-4,,4))</f>
        <v>186.728825</v>
      </c>
      <c r="C47" s="63">
        <f ca="1">AVERAGE(OFFSET('CAL_Adj - Qrtrs'!$B47,,4*COLUMNS($A$1:B45)-4,,4))</f>
        <v>192.28879999999998</v>
      </c>
      <c r="D47" s="63">
        <f ca="1">AVERAGE(OFFSET('CAL_Adj - Qrtrs'!$B47,,4*COLUMNS($A$1:C45)-4,,4))</f>
        <v>208.14695</v>
      </c>
      <c r="E47" s="63">
        <f ca="1">AVERAGE(OFFSET('CAL_Adj - Qrtrs'!$B47,,4*COLUMNS($A$1:D45)-4,,4))</f>
        <v>214.14620000000002</v>
      </c>
      <c r="F47" s="63">
        <f ca="1">AVERAGE(OFFSET('CAL_Adj - Qrtrs'!$B47,,4*COLUMNS($A$1:E45)-4,,4))</f>
        <v>207.31877499999999</v>
      </c>
      <c r="G47" s="63">
        <f ca="1">AVERAGE(OFFSET('CAL_Adj - Qrtrs'!$B47,,4*COLUMNS($A$1:F45)-4,,4))</f>
        <v>216.30345</v>
      </c>
      <c r="H47" s="63">
        <f ca="1">AVERAGE(OFFSET('CAL_Adj - Qrtrs'!$B47,,4*COLUMNS($A$1:G45)-4,,4))</f>
        <v>225.57282499999999</v>
      </c>
      <c r="I47" s="63">
        <f ca="1">AVERAGE(OFFSET('CAL_Adj - Qrtrs'!$B47,,4*COLUMNS($A$1:H45)-4,,4))</f>
        <v>245.79662500000001</v>
      </c>
      <c r="J47" s="63">
        <f ca="1">AVERAGE(OFFSET('CAL_Adj - Qrtrs'!$B47,,4*COLUMNS($A$1:I45)-4,,4))</f>
        <v>278.70282500000002</v>
      </c>
      <c r="K47" s="63">
        <f ca="1">AVERAGE(OFFSET('CAL_Adj - Qrtrs'!$B47,,4*COLUMNS($A$1:J45)-4,,4))</f>
        <v>303.00934999999998</v>
      </c>
      <c r="L47" s="63">
        <f ca="1">AVERAGE(OFFSET('CAL_Adj - Qrtrs'!$B47,,4*COLUMNS($A$1:K45)-4,,4))</f>
        <v>317.31335000000001</v>
      </c>
      <c r="M47" s="63">
        <f ca="1">AVERAGE(OFFSET('CAL_Adj - Qrtrs'!$B47,,4*COLUMNS($A$1:L45)-4,,4))</f>
        <v>285.01732500000003</v>
      </c>
      <c r="N47" s="63">
        <f ca="1">AVERAGE(OFFSET('CAL_Adj - Qrtrs'!$B47,,4*COLUMNS($A$1:M45)-4,,4))</f>
        <v>280.36814999999996</v>
      </c>
      <c r="O47" s="63">
        <f ca="1">AVERAGE(OFFSET('CAL_Adj - Qrtrs'!$B47,,4*COLUMNS($A$1:N45)-4,,4))</f>
        <v>311.85564999999997</v>
      </c>
      <c r="P47" s="63">
        <f ca="1">AVERAGE(OFFSET('CAL_Adj - Qrtrs'!$B47,,4*COLUMNS($A$1:O45)-4,,4))</f>
        <v>346.26445000000001</v>
      </c>
      <c r="Q47" s="63">
        <f ca="1">AVERAGE(OFFSET('CAL_Adj - Qrtrs'!$B47,,4*COLUMNS($A$1:P45)-4,,4))</f>
        <v>333.25020000000001</v>
      </c>
      <c r="R47" s="63">
        <f ca="1">AVERAGE(OFFSET('CAL_Adj - Qrtrs'!$B47,,4*COLUMNS($A$1:Q45)-4,,4))</f>
        <v>364.83890000000002</v>
      </c>
      <c r="S47" s="63">
        <f ca="1">AVERAGE(OFFSET('CAL_Adj - Qrtrs'!$B47,,4*COLUMNS($A$1:R45)-4,,4))</f>
        <v>398.09502500000002</v>
      </c>
      <c r="T47" s="63">
        <f ca="1">AVERAGE(OFFSET('CAL_Adj - Qrtrs'!$B47,,4*COLUMNS($A$1:S45)-4,,4))</f>
        <v>419.57695000000001</v>
      </c>
      <c r="U47" s="63">
        <f ca="1">AVERAGE(OFFSET('CAL_Adj - Qrtrs'!$B47,,4*COLUMNS($A$1:T45)-4,,4))</f>
        <v>449.92524999999995</v>
      </c>
      <c r="V47" s="63">
        <f ca="1">AVERAGE(OFFSET('CAL_Adj - Qrtrs'!$B47,,4*COLUMNS($A$1:U45)-4,,4))</f>
        <v>475.09657499999997</v>
      </c>
      <c r="W47" s="63">
        <f ca="1">AVERAGE(OFFSET('CAL_Adj - Qrtrs'!$B47,,4*COLUMNS($A$1:V45)-4,,4))</f>
        <v>496.60355000000004</v>
      </c>
      <c r="X47" s="63">
        <f ca="1">AVERAGE(OFFSET('CAL_Adj - Qrtrs'!$B47,,4*COLUMNS($A$1:W45)-4,,4))</f>
        <v>502.81130000000002</v>
      </c>
      <c r="Y47" s="63">
        <f ca="1">AVERAGE(OFFSET('CAL_Adj - Qrtrs'!$B47,,4*COLUMNS($A$1:X45)-4,,4))</f>
        <v>539.360275</v>
      </c>
      <c r="Z47" s="63">
        <f ca="1">AVERAGE(OFFSET('CAL_Adj - Qrtrs'!$B47,,4*COLUMNS($A$1:Y45)-4,,4))</f>
        <v>588.65837499999998</v>
      </c>
      <c r="AA47" s="63">
        <f ca="1">AVERAGE(OFFSET('CAL_Adj - Qrtrs'!$B47,,4*COLUMNS($A$1:Z45)-4,,4))</f>
        <v>667.25040000000001</v>
      </c>
      <c r="AB47" s="64">
        <f ca="1">AVERAGE(OFFSET('CAL_Adj - Qrtrs'!$B47,,4*COLUMNS($A$1:AA45)-4,,4))</f>
        <v>696.11424999999997</v>
      </c>
      <c r="AC47" s="65">
        <f ca="1">AVERAGE(OFFSET('CAL_Adj - Qrtrs'!$B47,,4*COLUMNS($A$1:AB45)-4,,4))</f>
        <v>716.02070327404272</v>
      </c>
      <c r="AD47" s="65">
        <f ca="1">AVERAGE(OFFSET('CAL_Adj - Qrtrs'!$B47,,4*COLUMNS($A$1:AC45)-4,,4))</f>
        <v>743.32334394203076</v>
      </c>
      <c r="AE47" s="65">
        <f ca="1">AVERAGE(OFFSET('CAL_Adj - Qrtrs'!$B47,,4*COLUMNS($A$1:AD45)-4,,4))</f>
        <v>777.48750230027474</v>
      </c>
      <c r="AF47" s="65">
        <f ca="1">AVERAGE(OFFSET('CAL_Adj - Qrtrs'!$B47,,4*COLUMNS($A$1:AE45)-4,,4))</f>
        <v>813.15048377898302</v>
      </c>
      <c r="AG47" s="65">
        <f ca="1">AVERAGE(OFFSET('CAL_Adj - Qrtrs'!$B47,,4*COLUMNS($A$1:AF45)-4,,4))</f>
        <v>849.63568784073857</v>
      </c>
      <c r="AH47" s="65">
        <f ca="1">AVERAGE(OFFSET('CAL_Adj - Qrtrs'!$B47,,4*COLUMNS($A$1:AG45)-4,,4))</f>
        <v>887.29940196283383</v>
      </c>
      <c r="AI47" s="49"/>
      <c r="AJ47" s="60">
        <f t="shared" ca="1" si="41"/>
        <v>2.9775665326443157</v>
      </c>
      <c r="AK47" s="60">
        <f t="shared" ca="1" si="42"/>
        <v>8.2470481900142047</v>
      </c>
      <c r="AL47" s="60">
        <f t="shared" ca="1" si="43"/>
        <v>2.8822185480017914</v>
      </c>
      <c r="AM47" s="60">
        <f t="shared" ca="1" si="44"/>
        <v>-3.1882074022327012</v>
      </c>
      <c r="AN47" s="60">
        <f t="shared" ca="1" si="45"/>
        <v>4.3337488367852783</v>
      </c>
      <c r="AO47" s="60">
        <f t="shared" ca="1" si="46"/>
        <v>4.2853569834415461</v>
      </c>
      <c r="AP47" s="60">
        <f t="shared" ca="1" si="47"/>
        <v>8.9655303115523832</v>
      </c>
      <c r="AQ47" s="60">
        <f t="shared" ca="1" si="48"/>
        <v>13.387571940827092</v>
      </c>
      <c r="AR47" s="60">
        <f t="shared" ca="1" si="49"/>
        <v>8.7213055698305055</v>
      </c>
      <c r="AS47" s="60">
        <f t="shared" ca="1" si="50"/>
        <v>4.7206464090959743</v>
      </c>
      <c r="AT47" s="60">
        <f t="shared" ca="1" si="51"/>
        <v>-10.177959736014886</v>
      </c>
      <c r="AU47" s="60">
        <f t="shared" ca="1" si="52"/>
        <v>-1.6311903144835438</v>
      </c>
      <c r="AV47" s="60">
        <f t="shared" ca="1" si="53"/>
        <v>11.230769258205697</v>
      </c>
      <c r="AW47" s="60">
        <f t="shared" ca="1" si="54"/>
        <v>11.033566331089407</v>
      </c>
      <c r="AX47" s="60">
        <f t="shared" ca="1" si="55"/>
        <v>-3.7584713071180165</v>
      </c>
      <c r="AY47" s="60">
        <f t="shared" ca="1" si="56"/>
        <v>9.4789740561296085</v>
      </c>
      <c r="AZ47" s="60">
        <f t="shared" ca="1" si="57"/>
        <v>9.1152903377353702</v>
      </c>
      <c r="BA47" s="60">
        <f t="shared" ca="1" si="58"/>
        <v>5.3961802210414467</v>
      </c>
      <c r="BB47" s="60">
        <f t="shared" ca="1" si="59"/>
        <v>7.2330713114721723</v>
      </c>
      <c r="BC47" s="60">
        <f t="shared" ca="1" si="60"/>
        <v>5.5945570958731539</v>
      </c>
      <c r="BD47" s="60">
        <f t="shared" ca="1" si="61"/>
        <v>4.526863827633365</v>
      </c>
      <c r="BE47" s="60">
        <f t="shared" ca="1" si="62"/>
        <v>1.2500414062686316</v>
      </c>
      <c r="BF47" s="60">
        <f t="shared" ca="1" si="63"/>
        <v>7.2689247437358606</v>
      </c>
      <c r="BG47" s="60">
        <f t="shared" ca="1" si="64"/>
        <v>9.1401058411281646</v>
      </c>
      <c r="BH47" s="60">
        <f t="shared" ca="1" si="65"/>
        <v>13.35104168015957</v>
      </c>
      <c r="BI47" s="61">
        <f t="shared" ca="1" si="66"/>
        <v>4.3257898384174709</v>
      </c>
      <c r="BJ47" s="62">
        <f t="shared" ca="1" si="67"/>
        <v>2.8596531782021151</v>
      </c>
      <c r="BK47" s="62">
        <f t="shared" ca="1" si="68"/>
        <v>3.8131077136659863</v>
      </c>
      <c r="BL47" s="62">
        <f t="shared" ca="1" si="69"/>
        <v>4.5961368813016046</v>
      </c>
      <c r="BM47" s="62">
        <f t="shared" ca="1" si="70"/>
        <v>4.5869523784235477</v>
      </c>
      <c r="BN47" s="62">
        <f t="shared" ca="1" si="71"/>
        <v>4.486894466593272</v>
      </c>
      <c r="BO47" s="62">
        <f t="shared" ca="1" si="72"/>
        <v>4.4329251538166581</v>
      </c>
    </row>
    <row r="48" spans="1:67" ht="15.6" x14ac:dyDescent="0.3">
      <c r="A48" s="4" t="s">
        <v>179</v>
      </c>
      <c r="B48" s="63">
        <f ca="1">AVERAGE(OFFSET('CAL_Adj - Qrtrs'!$B48,,4*COLUMNS($A$1:A46)-4,,4))</f>
        <v>119.13297568800188</v>
      </c>
      <c r="C48" s="63">
        <f ca="1">AVERAGE(OFFSET('CAL_Adj - Qrtrs'!$B48,,4*COLUMNS($A$1:B46)-4,,4))</f>
        <v>123.04632767884522</v>
      </c>
      <c r="D48" s="63">
        <f ca="1">AVERAGE(OFFSET('CAL_Adj - Qrtrs'!$B48,,4*COLUMNS($A$1:C46)-4,,4))</f>
        <v>133.89348914611389</v>
      </c>
      <c r="E48" s="63">
        <f ca="1">AVERAGE(OFFSET('CAL_Adj - Qrtrs'!$B48,,4*COLUMNS($A$1:D46)-4,,4))</f>
        <v>138.10256615918811</v>
      </c>
      <c r="F48" s="63">
        <f ca="1">AVERAGE(OFFSET('CAL_Adj - Qrtrs'!$B48,,4*COLUMNS($A$1:E46)-4,,4))</f>
        <v>127.67449807918319</v>
      </c>
      <c r="G48" s="63">
        <f ca="1">AVERAGE(OFFSET('CAL_Adj - Qrtrs'!$B48,,4*COLUMNS($A$1:F46)-4,,4))</f>
        <v>130.081242</v>
      </c>
      <c r="H48" s="63">
        <f ca="1">AVERAGE(OFFSET('CAL_Adj - Qrtrs'!$B48,,4*COLUMNS($A$1:G46)-4,,4))</f>
        <v>121.33138930304986</v>
      </c>
      <c r="I48" s="63">
        <f ca="1">AVERAGE(OFFSET('CAL_Adj - Qrtrs'!$B48,,4*COLUMNS($A$1:H46)-4,,4))</f>
        <v>143.39915433449136</v>
      </c>
      <c r="J48" s="63">
        <f ca="1">AVERAGE(OFFSET('CAL_Adj - Qrtrs'!$B48,,4*COLUMNS($A$1:I46)-4,,4))</f>
        <v>164.29620251546498</v>
      </c>
      <c r="K48" s="63">
        <f ca="1">AVERAGE(OFFSET('CAL_Adj - Qrtrs'!$B48,,4*COLUMNS($A$1:J46)-4,,4))</f>
        <v>177.58581213926297</v>
      </c>
      <c r="L48" s="63">
        <f ca="1">AVERAGE(OFFSET('CAL_Adj - Qrtrs'!$B48,,4*COLUMNS($A$1:K46)-4,,4))</f>
        <v>176.04971467111929</v>
      </c>
      <c r="M48" s="63">
        <f ca="1">AVERAGE(OFFSET('CAL_Adj - Qrtrs'!$B48,,4*COLUMNS($A$1:L46)-4,,4))</f>
        <v>163.08436371123577</v>
      </c>
      <c r="N48" s="63">
        <f ca="1">AVERAGE(OFFSET('CAL_Adj - Qrtrs'!$B48,,4*COLUMNS($A$1:M46)-4,,4))</f>
        <v>150.27046842439148</v>
      </c>
      <c r="O48" s="63">
        <f ca="1">AVERAGE(OFFSET('CAL_Adj - Qrtrs'!$B48,,4*COLUMNS($A$1:N46)-4,,4))</f>
        <v>152.14000234210098</v>
      </c>
      <c r="P48" s="63">
        <f ca="1">AVERAGE(OFFSET('CAL_Adj - Qrtrs'!$B48,,4*COLUMNS($A$1:O46)-4,,4))</f>
        <v>162.04321300000001</v>
      </c>
      <c r="Q48" s="63">
        <f ca="1">AVERAGE(OFFSET('CAL_Adj - Qrtrs'!$B48,,4*COLUMNS($A$1:P46)-4,,4))</f>
        <v>151.95220038358445</v>
      </c>
      <c r="R48" s="63">
        <f ca="1">AVERAGE(OFFSET('CAL_Adj - Qrtrs'!$B48,,4*COLUMNS($A$1:Q46)-4,,4))</f>
        <v>162.81796700000001</v>
      </c>
      <c r="S48" s="63">
        <f ca="1">AVERAGE(OFFSET('CAL_Adj - Qrtrs'!$B48,,4*COLUMNS($A$1:R46)-4,,4))</f>
        <v>178.37244889613004</v>
      </c>
      <c r="T48" s="63">
        <f ca="1">AVERAGE(OFFSET('CAL_Adj - Qrtrs'!$B48,,4*COLUMNS($A$1:S46)-4,,4))</f>
        <v>188.53361969605308</v>
      </c>
      <c r="U48" s="63">
        <f ca="1">AVERAGE(OFFSET('CAL_Adj - Qrtrs'!$B48,,4*COLUMNS($A$1:T46)-4,,4))</f>
        <v>201.17563602418119</v>
      </c>
      <c r="V48" s="63">
        <f ca="1">AVERAGE(OFFSET('CAL_Adj - Qrtrs'!$B48,,4*COLUMNS($A$1:U46)-4,,4))</f>
        <v>210.45063774520608</v>
      </c>
      <c r="W48" s="63">
        <f ca="1">AVERAGE(OFFSET('CAL_Adj - Qrtrs'!$B48,,4*COLUMNS($A$1:V46)-4,,4))</f>
        <v>215.67593686860408</v>
      </c>
      <c r="X48" s="63">
        <f ca="1">AVERAGE(OFFSET('CAL_Adj - Qrtrs'!$B48,,4*COLUMNS($A$1:W46)-4,,4))</f>
        <v>203.63746461999116</v>
      </c>
      <c r="Y48" s="63">
        <f ca="1">AVERAGE(OFFSET('CAL_Adj - Qrtrs'!$B48,,4*COLUMNS($A$1:X46)-4,,4))</f>
        <v>194.82415003033458</v>
      </c>
      <c r="Z48" s="63">
        <f ca="1">AVERAGE(OFFSET('CAL_Adj - Qrtrs'!$B48,,4*COLUMNS($A$1:Y46)-4,,4))</f>
        <v>208.314649</v>
      </c>
      <c r="AA48" s="63">
        <f ca="1">AVERAGE(OFFSET('CAL_Adj - Qrtrs'!$B48,,4*COLUMNS($A$1:Z46)-4,,4))</f>
        <v>243.17194037326567</v>
      </c>
      <c r="AB48" s="64">
        <f ca="1">AVERAGE(OFFSET('CAL_Adj - Qrtrs'!$B48,,4*COLUMNS($A$1:AA46)-4,,4))</f>
        <v>255.32817003097841</v>
      </c>
      <c r="AC48" s="65">
        <f ca="1">AVERAGE(OFFSET('CAL_Adj - Qrtrs'!$B48,,4*COLUMNS($A$1:AB46)-4,,4))</f>
        <v>261.56995548890166</v>
      </c>
      <c r="AD48" s="65">
        <f ca="1">AVERAGE(OFFSET('CAL_Adj - Qrtrs'!$B48,,4*COLUMNS($A$1:AC46)-4,,4))</f>
        <v>270.44596950552329</v>
      </c>
      <c r="AE48" s="65">
        <f ca="1">AVERAGE(OFFSET('CAL_Adj - Qrtrs'!$B48,,4*COLUMNS($A$1:AD46)-4,,4))</f>
        <v>284.27503163416486</v>
      </c>
      <c r="AF48" s="65">
        <f ca="1">AVERAGE(OFFSET('CAL_Adj - Qrtrs'!$B48,,4*COLUMNS($A$1:AE46)-4,,4))</f>
        <v>298.5070699603051</v>
      </c>
      <c r="AG48" s="65">
        <f ca="1">AVERAGE(OFFSET('CAL_Adj - Qrtrs'!$B48,,4*COLUMNS($A$1:AF46)-4,,4))</f>
        <v>312.7901216833755</v>
      </c>
      <c r="AH48" s="65">
        <f ca="1">AVERAGE(OFFSET('CAL_Adj - Qrtrs'!$B48,,4*COLUMNS($A$1:AG46)-4,,4))</f>
        <v>327.77433186809378</v>
      </c>
      <c r="AI48" s="50"/>
      <c r="AJ48" s="60">
        <f t="shared" ca="1" si="41"/>
        <v>3.2848604412367255</v>
      </c>
      <c r="AK48" s="60">
        <f t="shared" ca="1" si="42"/>
        <v>8.8155101187417095</v>
      </c>
      <c r="AL48" s="60">
        <f t="shared" ca="1" si="43"/>
        <v>3.143600962165527</v>
      </c>
      <c r="AM48" s="60">
        <f t="shared" ca="1" si="44"/>
        <v>-7.5509589503099388</v>
      </c>
      <c r="AN48" s="60">
        <f t="shared" ca="1" si="45"/>
        <v>1.8850623711276659</v>
      </c>
      <c r="AO48" s="60">
        <f t="shared" ca="1" si="46"/>
        <v>-6.7264523019776696</v>
      </c>
      <c r="AP48" s="60">
        <f t="shared" ca="1" si="47"/>
        <v>18.188009844940247</v>
      </c>
      <c r="AQ48" s="60">
        <f t="shared" ca="1" si="48"/>
        <v>14.572643944767893</v>
      </c>
      <c r="AR48" s="60">
        <f t="shared" ca="1" si="49"/>
        <v>8.0888111960756071</v>
      </c>
      <c r="AS48" s="60">
        <f t="shared" ca="1" si="50"/>
        <v>-0.86498884659720332</v>
      </c>
      <c r="AT48" s="60">
        <f t="shared" ca="1" si="51"/>
        <v>-7.364596406250512</v>
      </c>
      <c r="AU48" s="60">
        <f t="shared" ca="1" si="52"/>
        <v>-7.8572188008981136</v>
      </c>
      <c r="AV48" s="60">
        <f t="shared" ca="1" si="53"/>
        <v>1.2441126572052763</v>
      </c>
      <c r="AW48" s="60">
        <f t="shared" ca="1" si="54"/>
        <v>6.5092746847937644</v>
      </c>
      <c r="AX48" s="60">
        <f t="shared" ca="1" si="55"/>
        <v>-6.2273590047955629</v>
      </c>
      <c r="AY48" s="60">
        <f t="shared" ca="1" si="56"/>
        <v>7.1507793825862809</v>
      </c>
      <c r="AZ48" s="60">
        <f t="shared" ca="1" si="57"/>
        <v>9.5532957343276603</v>
      </c>
      <c r="BA48" s="60">
        <f t="shared" ca="1" si="58"/>
        <v>5.6966032942902034</v>
      </c>
      <c r="BB48" s="60">
        <f t="shared" ca="1" si="59"/>
        <v>6.7054440202808818</v>
      </c>
      <c r="BC48" s="60">
        <f t="shared" ca="1" si="60"/>
        <v>4.6104000983051563</v>
      </c>
      <c r="BD48" s="60">
        <f t="shared" ca="1" si="61"/>
        <v>2.4829096168975662</v>
      </c>
      <c r="BE48" s="60">
        <f t="shared" ca="1" si="62"/>
        <v>-5.5817410247055559</v>
      </c>
      <c r="BF48" s="60">
        <f t="shared" ca="1" si="63"/>
        <v>-4.3279435864629123</v>
      </c>
      <c r="BG48" s="60">
        <f t="shared" ca="1" si="64"/>
        <v>6.924449031377744</v>
      </c>
      <c r="BH48" s="60">
        <f t="shared" ca="1" si="65"/>
        <v>16.733000554975686</v>
      </c>
      <c r="BI48" s="61">
        <f t="shared" ca="1" si="66"/>
        <v>4.9990264662333583</v>
      </c>
      <c r="BJ48" s="62">
        <f t="shared" ca="1" si="67"/>
        <v>2.4446129297703179</v>
      </c>
      <c r="BK48" s="62">
        <f t="shared" ca="1" si="68"/>
        <v>3.3933614432251735</v>
      </c>
      <c r="BL48" s="62">
        <f t="shared" ca="1" si="69"/>
        <v>5.1134288131290173</v>
      </c>
      <c r="BM48" s="62">
        <f t="shared" ca="1" si="70"/>
        <v>5.0064327648921214</v>
      </c>
      <c r="BN48" s="62">
        <f t="shared" ca="1" si="71"/>
        <v>4.7848286223069136</v>
      </c>
      <c r="BO48" s="62">
        <f t="shared" ca="1" si="72"/>
        <v>4.7904998099288276</v>
      </c>
    </row>
    <row r="49" spans="1:67" ht="15.6" x14ac:dyDescent="0.3">
      <c r="A49" s="4" t="s">
        <v>180</v>
      </c>
      <c r="B49" s="63">
        <f ca="1">AVERAGE(OFFSET('CAL_Adj - Qrtrs'!$B49,,4*COLUMNS($A$1:A47)-4,,4))</f>
        <v>54.428218004415726</v>
      </c>
      <c r="C49" s="63">
        <f ca="1">AVERAGE(OFFSET('CAL_Adj - Qrtrs'!$B49,,4*COLUMNS($A$1:B47)-4,,4))</f>
        <v>52.400382270105112</v>
      </c>
      <c r="D49" s="63">
        <f ca="1">AVERAGE(OFFSET('CAL_Adj - Qrtrs'!$B49,,4*COLUMNS($A$1:C47)-4,,4))</f>
        <v>60.106045310138882</v>
      </c>
      <c r="E49" s="63">
        <f ca="1">AVERAGE(OFFSET('CAL_Adj - Qrtrs'!$B49,,4*COLUMNS($A$1:D47)-4,,4))</f>
        <v>63.526592373204558</v>
      </c>
      <c r="F49" s="63">
        <f ca="1">AVERAGE(OFFSET('CAL_Adj - Qrtrs'!$B49,,4*COLUMNS($A$1:E47)-4,,4))</f>
        <v>51.587744244164796</v>
      </c>
      <c r="G49" s="63">
        <f ca="1">AVERAGE(OFFSET('CAL_Adj - Qrtrs'!$B49,,4*COLUMNS($A$1:F47)-4,,4))</f>
        <v>49.807564999999997</v>
      </c>
      <c r="H49" s="63">
        <f ca="1">AVERAGE(OFFSET('CAL_Adj - Qrtrs'!$B49,,4*COLUMNS($A$1:G47)-4,,4))</f>
        <v>41.746290480543252</v>
      </c>
      <c r="I49" s="63">
        <f ca="1">AVERAGE(OFFSET('CAL_Adj - Qrtrs'!$B49,,4*COLUMNS($A$1:H47)-4,,4))</f>
        <v>59.98924690496797</v>
      </c>
      <c r="J49" s="63">
        <f ca="1">AVERAGE(OFFSET('CAL_Adj - Qrtrs'!$B49,,4*COLUMNS($A$1:I47)-4,,4))</f>
        <v>74.963682041291193</v>
      </c>
      <c r="K49" s="63">
        <f ca="1">AVERAGE(OFFSET('CAL_Adj - Qrtrs'!$B49,,4*COLUMNS($A$1:J47)-4,,4))</f>
        <v>83.509793243986266</v>
      </c>
      <c r="L49" s="63">
        <f ca="1">AVERAGE(OFFSET('CAL_Adj - Qrtrs'!$B49,,4*COLUMNS($A$1:K47)-4,,4))</f>
        <v>78.644606512928505</v>
      </c>
      <c r="M49" s="63">
        <f ca="1">AVERAGE(OFFSET('CAL_Adj - Qrtrs'!$B49,,4*COLUMNS($A$1:L47)-4,,4))</f>
        <v>65.015825087552656</v>
      </c>
      <c r="N49" s="63">
        <f ca="1">AVERAGE(OFFSET('CAL_Adj - Qrtrs'!$B49,,4*COLUMNS($A$1:M47)-4,,4))</f>
        <v>55.14156685319081</v>
      </c>
      <c r="O49" s="63">
        <f ca="1">AVERAGE(OFFSET('CAL_Adj - Qrtrs'!$B49,,4*COLUMNS($A$1:N47)-4,,4))</f>
        <v>56.130083339836013</v>
      </c>
      <c r="P49" s="63">
        <f ca="1">AVERAGE(OFFSET('CAL_Adj - Qrtrs'!$B49,,4*COLUMNS($A$1:O47)-4,,4))</f>
        <v>63.989095000000006</v>
      </c>
      <c r="Q49" s="63">
        <f ca="1">AVERAGE(OFFSET('CAL_Adj - Qrtrs'!$B49,,4*COLUMNS($A$1:P47)-4,,4))</f>
        <v>56.50903437397151</v>
      </c>
      <c r="R49" s="63">
        <f ca="1">AVERAGE(OFFSET('CAL_Adj - Qrtrs'!$B49,,4*COLUMNS($A$1:Q47)-4,,4))</f>
        <v>61.275917999999997</v>
      </c>
      <c r="S49" s="63">
        <f ca="1">AVERAGE(OFFSET('CAL_Adj - Qrtrs'!$B49,,4*COLUMNS($A$1:R47)-4,,4))</f>
        <v>69.011373346708055</v>
      </c>
      <c r="T49" s="63">
        <f ca="1">AVERAGE(OFFSET('CAL_Adj - Qrtrs'!$B49,,4*COLUMNS($A$1:S47)-4,,4))</f>
        <v>76.442923093142838</v>
      </c>
      <c r="U49" s="63">
        <f ca="1">AVERAGE(OFFSET('CAL_Adj - Qrtrs'!$B49,,4*COLUMNS($A$1:T47)-4,,4))</f>
        <v>84.236341685006721</v>
      </c>
      <c r="V49" s="63">
        <f ca="1">AVERAGE(OFFSET('CAL_Adj - Qrtrs'!$B49,,4*COLUMNS($A$1:U47)-4,,4))</f>
        <v>88.97304912001934</v>
      </c>
      <c r="W49" s="63">
        <f ca="1">AVERAGE(OFFSET('CAL_Adj - Qrtrs'!$B49,,4*COLUMNS($A$1:V47)-4,,4))</f>
        <v>92.395608372110132</v>
      </c>
      <c r="X49" s="63">
        <f ca="1">AVERAGE(OFFSET('CAL_Adj - Qrtrs'!$B49,,4*COLUMNS($A$1:W47)-4,,4))</f>
        <v>87.518454696233007</v>
      </c>
      <c r="Y49" s="63">
        <f ca="1">AVERAGE(OFFSET('CAL_Adj - Qrtrs'!$B49,,4*COLUMNS($A$1:X47)-4,,4))</f>
        <v>80.458170729333361</v>
      </c>
      <c r="Z49" s="63">
        <f ca="1">AVERAGE(OFFSET('CAL_Adj - Qrtrs'!$B49,,4*COLUMNS($A$1:Y47)-4,,4))</f>
        <v>91.396381999999988</v>
      </c>
      <c r="AA49" s="63">
        <f ca="1">AVERAGE(OFFSET('CAL_Adj - Qrtrs'!$B49,,4*COLUMNS($A$1:Z47)-4,,4))</f>
        <v>112.49266402309652</v>
      </c>
      <c r="AB49" s="64">
        <f ca="1">AVERAGE(OFFSET('CAL_Adj - Qrtrs'!$B49,,4*COLUMNS($A$1:AA47)-4,,4))</f>
        <v>121.45647868492192</v>
      </c>
      <c r="AC49" s="65">
        <f ca="1">AVERAGE(OFFSET('CAL_Adj - Qrtrs'!$B49,,4*COLUMNS($A$1:AB47)-4,,4))</f>
        <v>125.2096425109317</v>
      </c>
      <c r="AD49" s="65">
        <f ca="1">AVERAGE(OFFSET('CAL_Adj - Qrtrs'!$B49,,4*COLUMNS($A$1:AC47)-4,,4))</f>
        <v>130.10352788585965</v>
      </c>
      <c r="AE49" s="65">
        <f ca="1">AVERAGE(OFFSET('CAL_Adj - Qrtrs'!$B49,,4*COLUMNS($A$1:AD47)-4,,4))</f>
        <v>137.0086692761214</v>
      </c>
      <c r="AF49" s="65">
        <f ca="1">AVERAGE(OFFSET('CAL_Adj - Qrtrs'!$B49,,4*COLUMNS($A$1:AE47)-4,,4))</f>
        <v>144.10738556893511</v>
      </c>
      <c r="AG49" s="65">
        <f ca="1">AVERAGE(OFFSET('CAL_Adj - Qrtrs'!$B49,,4*COLUMNS($A$1:AF47)-4,,4))</f>
        <v>151.44245149439391</v>
      </c>
      <c r="AH49" s="65">
        <f ca="1">AVERAGE(OFFSET('CAL_Adj - Qrtrs'!$B49,,4*COLUMNS($A$1:AG47)-4,,4))</f>
        <v>159.166016520608</v>
      </c>
      <c r="AI49" s="50"/>
      <c r="AJ49" s="60">
        <f t="shared" ca="1" si="41"/>
        <v>-3.7257066438333486</v>
      </c>
      <c r="AK49" s="60">
        <f t="shared" ca="1" si="42"/>
        <v>14.705356537885251</v>
      </c>
      <c r="AL49" s="60">
        <f t="shared" ca="1" si="43"/>
        <v>5.6908536328020398</v>
      </c>
      <c r="AM49" s="60">
        <f t="shared" ca="1" si="44"/>
        <v>-18.793465355266804</v>
      </c>
      <c r="AN49" s="60">
        <f t="shared" ca="1" si="45"/>
        <v>-3.4507793861643044</v>
      </c>
      <c r="AO49" s="60">
        <f t="shared" ca="1" si="46"/>
        <v>-16.184839631202095</v>
      </c>
      <c r="AP49" s="60">
        <f t="shared" ca="1" si="47"/>
        <v>43.699586752330099</v>
      </c>
      <c r="AQ49" s="60">
        <f t="shared" ca="1" si="48"/>
        <v>24.961865515739824</v>
      </c>
      <c r="AR49" s="60">
        <f t="shared" ca="1" si="49"/>
        <v>11.400335429078501</v>
      </c>
      <c r="AS49" s="60">
        <f t="shared" ca="1" si="50"/>
        <v>-5.825887649899208</v>
      </c>
      <c r="AT49" s="60">
        <f t="shared" ca="1" si="51"/>
        <v>-17.329581810718821</v>
      </c>
      <c r="AU49" s="60">
        <f t="shared" ca="1" si="52"/>
        <v>-15.187468929394976</v>
      </c>
      <c r="AV49" s="60">
        <f t="shared" ca="1" si="53"/>
        <v>1.7926884255520692</v>
      </c>
      <c r="AW49" s="60">
        <f t="shared" ca="1" si="54"/>
        <v>14.001425247459732</v>
      </c>
      <c r="AX49" s="60">
        <f t="shared" ca="1" si="55"/>
        <v>-11.689586524123364</v>
      </c>
      <c r="AY49" s="60">
        <f t="shared" ca="1" si="56"/>
        <v>8.4356133118143504</v>
      </c>
      <c r="AZ49" s="60">
        <f t="shared" ca="1" si="57"/>
        <v>12.623973004709722</v>
      </c>
      <c r="BA49" s="60">
        <f t="shared" ca="1" si="58"/>
        <v>10.768586953195713</v>
      </c>
      <c r="BB49" s="60">
        <f t="shared" ca="1" si="59"/>
        <v>10.195081868295253</v>
      </c>
      <c r="BC49" s="60">
        <f t="shared" ca="1" si="60"/>
        <v>5.6231162705582038</v>
      </c>
      <c r="BD49" s="60">
        <f t="shared" ca="1" si="61"/>
        <v>3.8467370579533089</v>
      </c>
      <c r="BE49" s="60">
        <f t="shared" ca="1" si="62"/>
        <v>-5.2785557255438871</v>
      </c>
      <c r="BF49" s="60">
        <f t="shared" ca="1" si="63"/>
        <v>-8.0671945036108301</v>
      </c>
      <c r="BG49" s="60">
        <f t="shared" ca="1" si="64"/>
        <v>13.594904248399464</v>
      </c>
      <c r="BH49" s="60">
        <f t="shared" ca="1" si="65"/>
        <v>23.082185050931827</v>
      </c>
      <c r="BI49" s="61">
        <f t="shared" ca="1" si="66"/>
        <v>7.9683548608867394</v>
      </c>
      <c r="BJ49" s="62">
        <f t="shared" ca="1" si="67"/>
        <v>3.0901306102790072</v>
      </c>
      <c r="BK49" s="62">
        <f t="shared" ca="1" si="68"/>
        <v>3.9085531088395742</v>
      </c>
      <c r="BL49" s="62">
        <f t="shared" ca="1" si="69"/>
        <v>5.3074205615082581</v>
      </c>
      <c r="BM49" s="62">
        <f t="shared" ca="1" si="70"/>
        <v>5.1812168750484444</v>
      </c>
      <c r="BN49" s="62">
        <f t="shared" ca="1" si="71"/>
        <v>5.0899999999999945</v>
      </c>
      <c r="BO49" s="62">
        <f t="shared" ca="1" si="72"/>
        <v>5.0999999999999934</v>
      </c>
    </row>
    <row r="50" spans="1:67" ht="15.6" x14ac:dyDescent="0.3">
      <c r="A50" s="4" t="s">
        <v>181</v>
      </c>
      <c r="B50" s="63">
        <f ca="1">AVERAGE(OFFSET('CAL_Adj - Qrtrs'!$B50,,4*COLUMNS($A$1:A48)-4,,4))</f>
        <v>64.704757683586152</v>
      </c>
      <c r="C50" s="63">
        <f ca="1">AVERAGE(OFFSET('CAL_Adj - Qrtrs'!$B50,,4*COLUMNS($A$1:B48)-4,,4))</f>
        <v>70.645945408740104</v>
      </c>
      <c r="D50" s="63">
        <f ca="1">AVERAGE(OFFSET('CAL_Adj - Qrtrs'!$B50,,4*COLUMNS($A$1:C48)-4,,4))</f>
        <v>73.787443835975026</v>
      </c>
      <c r="E50" s="63">
        <f ca="1">AVERAGE(OFFSET('CAL_Adj - Qrtrs'!$B50,,4*COLUMNS($A$1:D48)-4,,4))</f>
        <v>74.57597378598355</v>
      </c>
      <c r="F50" s="63">
        <f ca="1">AVERAGE(OFFSET('CAL_Adj - Qrtrs'!$B50,,4*COLUMNS($A$1:E48)-4,,4))</f>
        <v>76.086753835018413</v>
      </c>
      <c r="G50" s="63">
        <f ca="1">AVERAGE(OFFSET('CAL_Adj - Qrtrs'!$B50,,4*COLUMNS($A$1:F48)-4,,4))</f>
        <v>80.273677000000006</v>
      </c>
      <c r="H50" s="63">
        <f ca="1">AVERAGE(OFFSET('CAL_Adj - Qrtrs'!$B50,,4*COLUMNS($A$1:G48)-4,,4))</f>
        <v>79.585098822506609</v>
      </c>
      <c r="I50" s="63">
        <f ca="1">AVERAGE(OFFSET('CAL_Adj - Qrtrs'!$B50,,4*COLUMNS($A$1:H48)-4,,4))</f>
        <v>83.409907429523358</v>
      </c>
      <c r="J50" s="63">
        <f ca="1">AVERAGE(OFFSET('CAL_Adj - Qrtrs'!$B50,,4*COLUMNS($A$1:I48)-4,,4))</f>
        <v>89.332520474173791</v>
      </c>
      <c r="K50" s="63">
        <f ca="1">AVERAGE(OFFSET('CAL_Adj - Qrtrs'!$B50,,4*COLUMNS($A$1:J48)-4,,4))</f>
        <v>94.076018895276718</v>
      </c>
      <c r="L50" s="63">
        <f ca="1">AVERAGE(OFFSET('CAL_Adj - Qrtrs'!$B50,,4*COLUMNS($A$1:K48)-4,,4))</f>
        <v>97.405108158190799</v>
      </c>
      <c r="M50" s="63">
        <f ca="1">AVERAGE(OFFSET('CAL_Adj - Qrtrs'!$B50,,4*COLUMNS($A$1:L48)-4,,4))</f>
        <v>98.068538623683125</v>
      </c>
      <c r="N50" s="63">
        <f ca="1">AVERAGE(OFFSET('CAL_Adj - Qrtrs'!$B50,,4*COLUMNS($A$1:M48)-4,,4))</f>
        <v>95.128901571200672</v>
      </c>
      <c r="O50" s="63">
        <f ca="1">AVERAGE(OFFSET('CAL_Adj - Qrtrs'!$B50,,4*COLUMNS($A$1:N48)-4,,4))</f>
        <v>96.009919002264979</v>
      </c>
      <c r="P50" s="63">
        <f ca="1">AVERAGE(OFFSET('CAL_Adj - Qrtrs'!$B50,,4*COLUMNS($A$1:O48)-4,,4))</f>
        <v>98.054117999999988</v>
      </c>
      <c r="Q50" s="63">
        <f ca="1">AVERAGE(OFFSET('CAL_Adj - Qrtrs'!$B50,,4*COLUMNS($A$1:P48)-4,,4))</f>
        <v>95.443166009612966</v>
      </c>
      <c r="R50" s="63">
        <f ca="1">AVERAGE(OFFSET('CAL_Adj - Qrtrs'!$B50,,4*COLUMNS($A$1:Q48)-4,,4))</f>
        <v>101.54204899999999</v>
      </c>
      <c r="S50" s="63">
        <f ca="1">AVERAGE(OFFSET('CAL_Adj - Qrtrs'!$B50,,4*COLUMNS($A$1:R48)-4,,4))</f>
        <v>109.36107554942197</v>
      </c>
      <c r="T50" s="63">
        <f ca="1">AVERAGE(OFFSET('CAL_Adj - Qrtrs'!$B50,,4*COLUMNS($A$1:S48)-4,,4))</f>
        <v>112.09069660291023</v>
      </c>
      <c r="U50" s="63">
        <f ca="1">AVERAGE(OFFSET('CAL_Adj - Qrtrs'!$B50,,4*COLUMNS($A$1:T48)-4,,4))</f>
        <v>116.93929433917447</v>
      </c>
      <c r="V50" s="63">
        <f ca="1">AVERAGE(OFFSET('CAL_Adj - Qrtrs'!$B50,,4*COLUMNS($A$1:U48)-4,,4))</f>
        <v>121.47758862518671</v>
      </c>
      <c r="W50" s="63">
        <f ca="1">AVERAGE(OFFSET('CAL_Adj - Qrtrs'!$B50,,4*COLUMNS($A$1:V48)-4,,4))</f>
        <v>123.28032849649394</v>
      </c>
      <c r="X50" s="63">
        <f ca="1">AVERAGE(OFFSET('CAL_Adj - Qrtrs'!$B50,,4*COLUMNS($A$1:W48)-4,,4))</f>
        <v>116.11900992375816</v>
      </c>
      <c r="Y50" s="63">
        <f ca="1">AVERAGE(OFFSET('CAL_Adj - Qrtrs'!$B50,,4*COLUMNS($A$1:X48)-4,,4))</f>
        <v>114.36597930100123</v>
      </c>
      <c r="Z50" s="63">
        <f ca="1">AVERAGE(OFFSET('CAL_Adj - Qrtrs'!$B50,,4*COLUMNS($A$1:Y48)-4,,4))</f>
        <v>116.918267</v>
      </c>
      <c r="AA50" s="63">
        <f ca="1">AVERAGE(OFFSET('CAL_Adj - Qrtrs'!$B50,,4*COLUMNS($A$1:Z48)-4,,4))</f>
        <v>130.67927635016915</v>
      </c>
      <c r="AB50" s="64">
        <f ca="1">AVERAGE(OFFSET('CAL_Adj - Qrtrs'!$B50,,4*COLUMNS($A$1:AA48)-4,,4))</f>
        <v>133.87169134605651</v>
      </c>
      <c r="AC50" s="65">
        <f ca="1">AVERAGE(OFFSET('CAL_Adj - Qrtrs'!$B50,,4*COLUMNS($A$1:AB48)-4,,4))</f>
        <v>136.36031297796995</v>
      </c>
      <c r="AD50" s="65">
        <f ca="1">AVERAGE(OFFSET('CAL_Adj - Qrtrs'!$B50,,4*COLUMNS($A$1:AC48)-4,,4))</f>
        <v>140.34244161966367</v>
      </c>
      <c r="AE50" s="65">
        <f ca="1">AVERAGE(OFFSET('CAL_Adj - Qrtrs'!$B50,,4*COLUMNS($A$1:AD48)-4,,4))</f>
        <v>147.26636235804349</v>
      </c>
      <c r="AF50" s="65">
        <f ca="1">AVERAGE(OFFSET('CAL_Adj - Qrtrs'!$B50,,4*COLUMNS($A$1:AE48)-4,,4))</f>
        <v>154.39968439136999</v>
      </c>
      <c r="AG50" s="65">
        <f ca="1">AVERAGE(OFFSET('CAL_Adj - Qrtrs'!$B50,,4*COLUMNS($A$1:AF48)-4,,4))</f>
        <v>161.34767018898162</v>
      </c>
      <c r="AH50" s="65">
        <f ca="1">AVERAGE(OFFSET('CAL_Adj - Qrtrs'!$B50,,4*COLUMNS($A$1:AG48)-4,,4))</f>
        <v>168.60831534748576</v>
      </c>
      <c r="AI50" s="50"/>
      <c r="AJ50" s="60">
        <f t="shared" ca="1" si="41"/>
        <v>9.1819951698251643</v>
      </c>
      <c r="AK50" s="60">
        <f t="shared" ca="1" si="42"/>
        <v>4.4468205628206636</v>
      </c>
      <c r="AL50" s="60">
        <f t="shared" ca="1" si="43"/>
        <v>1.0686505847273597</v>
      </c>
      <c r="AM50" s="60">
        <f t="shared" ca="1" si="44"/>
        <v>2.0258267808483055</v>
      </c>
      <c r="AN50" s="60">
        <f t="shared" ca="1" si="45"/>
        <v>5.5028279614349751</v>
      </c>
      <c r="AO50" s="60">
        <f t="shared" ca="1" si="46"/>
        <v>-0.85778826039499823</v>
      </c>
      <c r="AP50" s="60">
        <f t="shared" ca="1" si="47"/>
        <v>4.8059356130812469</v>
      </c>
      <c r="AQ50" s="60">
        <f t="shared" ca="1" si="48"/>
        <v>7.1006109791630134</v>
      </c>
      <c r="AR50" s="60">
        <f t="shared" ca="1" si="49"/>
        <v>5.3099346082754684</v>
      </c>
      <c r="AS50" s="60">
        <f t="shared" ca="1" si="50"/>
        <v>3.5387225161174651</v>
      </c>
      <c r="AT50" s="60">
        <f t="shared" ca="1" si="51"/>
        <v>0.68110438768249626</v>
      </c>
      <c r="AU50" s="60">
        <f t="shared" ca="1" si="52"/>
        <v>-2.9975332494376006</v>
      </c>
      <c r="AV50" s="60">
        <f t="shared" ca="1" si="53"/>
        <v>0.92613014185274345</v>
      </c>
      <c r="AW50" s="60">
        <f t="shared" ca="1" si="54"/>
        <v>2.1291539655259761</v>
      </c>
      <c r="AX50" s="60">
        <f t="shared" ca="1" si="55"/>
        <v>-2.6627662801342211</v>
      </c>
      <c r="AY50" s="60">
        <f t="shared" ca="1" si="56"/>
        <v>6.3900677705649001</v>
      </c>
      <c r="AZ50" s="60">
        <f t="shared" ca="1" si="57"/>
        <v>7.7002843909738106</v>
      </c>
      <c r="BA50" s="60">
        <f t="shared" ca="1" si="58"/>
        <v>2.4959712948824375</v>
      </c>
      <c r="BB50" s="60">
        <f t="shared" ca="1" si="59"/>
        <v>4.3256022874411881</v>
      </c>
      <c r="BC50" s="60">
        <f t="shared" ca="1" si="60"/>
        <v>3.8808976158597464</v>
      </c>
      <c r="BD50" s="60">
        <f t="shared" ca="1" si="61"/>
        <v>1.4840102538333122</v>
      </c>
      <c r="BE50" s="60">
        <f t="shared" ca="1" si="62"/>
        <v>-5.8089710338007805</v>
      </c>
      <c r="BF50" s="60">
        <f t="shared" ca="1" si="63"/>
        <v>-1.5096844383257646</v>
      </c>
      <c r="BG50" s="60">
        <f t="shared" ca="1" si="64"/>
        <v>2.2316843825394672</v>
      </c>
      <c r="BH50" s="60">
        <f t="shared" ca="1" si="65"/>
        <v>11.769768491495981</v>
      </c>
      <c r="BI50" s="61">
        <f t="shared" ca="1" si="66"/>
        <v>2.4429389915910926</v>
      </c>
      <c r="BJ50" s="62">
        <f t="shared" ca="1" si="67"/>
        <v>1.8589603275276367</v>
      </c>
      <c r="BK50" s="62">
        <f t="shared" ca="1" si="68"/>
        <v>2.9202988426237031</v>
      </c>
      <c r="BL50" s="62">
        <f t="shared" ca="1" si="69"/>
        <v>4.9335900519274611</v>
      </c>
      <c r="BM50" s="62">
        <f t="shared" ca="1" si="70"/>
        <v>4.8438230693737871</v>
      </c>
      <c r="BN50" s="62">
        <f t="shared" ca="1" si="71"/>
        <v>4.4999999999999929</v>
      </c>
      <c r="BO50" s="62">
        <f t="shared" ca="1" si="72"/>
        <v>4.4999999999999707</v>
      </c>
    </row>
    <row r="51" spans="1:67" ht="15.6" x14ac:dyDescent="0.3">
      <c r="A51" s="4" t="s">
        <v>182</v>
      </c>
      <c r="B51" s="63">
        <f ca="1">AVERAGE(OFFSET('CAL_Adj - Qrtrs'!$B51,,4*COLUMNS($A$1:A49)-4,,4))</f>
        <v>40.559484786944999</v>
      </c>
      <c r="C51" s="63">
        <f ca="1">AVERAGE(OFFSET('CAL_Adj - Qrtrs'!$B51,,4*COLUMNS($A$1:B49)-4,,4))</f>
        <v>40.771835544412497</v>
      </c>
      <c r="D51" s="63">
        <f ca="1">AVERAGE(OFFSET('CAL_Adj - Qrtrs'!$B51,,4*COLUMNS($A$1:C49)-4,,4))</f>
        <v>45.878195763300234</v>
      </c>
      <c r="E51" s="63">
        <f ca="1">AVERAGE(OFFSET('CAL_Adj - Qrtrs'!$B51,,4*COLUMNS($A$1:D49)-4,,4))</f>
        <v>44.996024680945993</v>
      </c>
      <c r="F51" s="63">
        <f ca="1">AVERAGE(OFFSET('CAL_Adj - Qrtrs'!$B51,,4*COLUMNS($A$1:E49)-4,,4))</f>
        <v>48.417334167702592</v>
      </c>
      <c r="G51" s="63">
        <f ca="1">AVERAGE(OFFSET('CAL_Adj - Qrtrs'!$B51,,4*COLUMNS($A$1:F49)-4,,4))</f>
        <v>52.636312000000004</v>
      </c>
      <c r="H51" s="63">
        <f ca="1">AVERAGE(OFFSET('CAL_Adj - Qrtrs'!$B51,,4*COLUMNS($A$1:G49)-4,,4))</f>
        <v>68.935248444806845</v>
      </c>
      <c r="I51" s="63">
        <f ca="1">AVERAGE(OFFSET('CAL_Adj - Qrtrs'!$B51,,4*COLUMNS($A$1:H49)-4,,4))</f>
        <v>69.811692544354827</v>
      </c>
      <c r="J51" s="63">
        <f ca="1">AVERAGE(OFFSET('CAL_Adj - Qrtrs'!$B51,,4*COLUMNS($A$1:I49)-4,,4))</f>
        <v>87.459458548100855</v>
      </c>
      <c r="K51" s="63">
        <f ca="1">AVERAGE(OFFSET('CAL_Adj - Qrtrs'!$B51,,4*COLUMNS($A$1:J49)-4,,4))</f>
        <v>97.528881781324358</v>
      </c>
      <c r="L51" s="63">
        <f ca="1">AVERAGE(OFFSET('CAL_Adj - Qrtrs'!$B51,,4*COLUMNS($A$1:K49)-4,,4))</f>
        <v>98.748290132792903</v>
      </c>
      <c r="M51" s="63">
        <f ca="1">AVERAGE(OFFSET('CAL_Adj - Qrtrs'!$B51,,4*COLUMNS($A$1:L49)-4,,4))</f>
        <v>68.647715036581872</v>
      </c>
      <c r="N51" s="63">
        <f ca="1">AVERAGE(OFFSET('CAL_Adj - Qrtrs'!$B51,,4*COLUMNS($A$1:M49)-4,,4))</f>
        <v>65.871824240838379</v>
      </c>
      <c r="O51" s="63">
        <f ca="1">AVERAGE(OFFSET('CAL_Adj - Qrtrs'!$B51,,4*COLUMNS($A$1:N49)-4,,4))</f>
        <v>86.400288601678369</v>
      </c>
      <c r="P51" s="63">
        <f ca="1">AVERAGE(OFFSET('CAL_Adj - Qrtrs'!$B51,,4*COLUMNS($A$1:O49)-4,,4))</f>
        <v>105.56509500000001</v>
      </c>
      <c r="Q51" s="63">
        <f ca="1">AVERAGE(OFFSET('CAL_Adj - Qrtrs'!$B51,,4*COLUMNS($A$1:P49)-4,,4))</f>
        <v>99.736606189982425</v>
      </c>
      <c r="R51" s="63">
        <f ca="1">AVERAGE(OFFSET('CAL_Adj - Qrtrs'!$B51,,4*COLUMNS($A$1:Q49)-4,,4))</f>
        <v>119.030512</v>
      </c>
      <c r="S51" s="63">
        <f ca="1">AVERAGE(OFFSET('CAL_Adj - Qrtrs'!$B51,,4*COLUMNS($A$1:R49)-4,,4))</f>
        <v>133.80013267220198</v>
      </c>
      <c r="T51" s="63">
        <f ca="1">AVERAGE(OFFSET('CAL_Adj - Qrtrs'!$B51,,4*COLUMNS($A$1:S49)-4,,4))</f>
        <v>140.67623101168675</v>
      </c>
      <c r="U51" s="63">
        <f ca="1">AVERAGE(OFFSET('CAL_Adj - Qrtrs'!$B51,,4*COLUMNS($A$1:T49)-4,,4))</f>
        <v>156.27841112608749</v>
      </c>
      <c r="V51" s="63">
        <f ca="1">AVERAGE(OFFSET('CAL_Adj - Qrtrs'!$B51,,4*COLUMNS($A$1:U49)-4,,4))</f>
        <v>168.45223980041251</v>
      </c>
      <c r="W51" s="63">
        <f ca="1">AVERAGE(OFFSET('CAL_Adj - Qrtrs'!$B51,,4*COLUMNS($A$1:V49)-4,,4))</f>
        <v>180.92690472865732</v>
      </c>
      <c r="X51" s="63">
        <f ca="1">AVERAGE(OFFSET('CAL_Adj - Qrtrs'!$B51,,4*COLUMNS($A$1:W49)-4,,4))</f>
        <v>190.38516251456551</v>
      </c>
      <c r="Y51" s="63">
        <f ca="1">AVERAGE(OFFSET('CAL_Adj - Qrtrs'!$B51,,4*COLUMNS($A$1:X49)-4,,4))</f>
        <v>233.30673381404881</v>
      </c>
      <c r="Z51" s="63">
        <f ca="1">AVERAGE(OFFSET('CAL_Adj - Qrtrs'!$B51,,4*COLUMNS($A$1:Y49)-4,,4))</f>
        <v>259.045883</v>
      </c>
      <c r="AA51" s="63">
        <f ca="1">AVERAGE(OFFSET('CAL_Adj - Qrtrs'!$B51,,4*COLUMNS($A$1:Z49)-4,,4))</f>
        <v>283.35765009597566</v>
      </c>
      <c r="AB51" s="64">
        <f ca="1">AVERAGE(OFFSET('CAL_Adj - Qrtrs'!$B51,,4*COLUMNS($A$1:AA49)-4,,4))</f>
        <v>290.21287407882238</v>
      </c>
      <c r="AC51" s="65">
        <f ca="1">AVERAGE(OFFSET('CAL_Adj - Qrtrs'!$B51,,4*COLUMNS($A$1:AB49)-4,,4))</f>
        <v>297.55312693814108</v>
      </c>
      <c r="AD51" s="65">
        <f ca="1">AVERAGE(OFFSET('CAL_Adj - Qrtrs'!$B51,,4*COLUMNS($A$1:AC49)-4,,4))</f>
        <v>308.86014576179048</v>
      </c>
      <c r="AE51" s="65">
        <f ca="1">AVERAGE(OFFSET('CAL_Adj - Qrtrs'!$B51,,4*COLUMNS($A$1:AD49)-4,,4))</f>
        <v>321.84597485644139</v>
      </c>
      <c r="AF51" s="65">
        <f ca="1">AVERAGE(OFFSET('CAL_Adj - Qrtrs'!$B51,,4*COLUMNS($A$1:AE49)-4,,4))</f>
        <v>335.04165982555543</v>
      </c>
      <c r="AG51" s="65">
        <f ca="1">AVERAGE(OFFSET('CAL_Adj - Qrtrs'!$B51,,4*COLUMNS($A$1:AF49)-4,,4))</f>
        <v>348.44332621857768</v>
      </c>
      <c r="AH51" s="65">
        <f ca="1">AVERAGE(OFFSET('CAL_Adj - Qrtrs'!$B51,,4*COLUMNS($A$1:AG49)-4,,4))</f>
        <v>361.68417261488361</v>
      </c>
      <c r="AI51" s="50"/>
      <c r="AJ51" s="60">
        <f t="shared" ca="1" si="41"/>
        <v>0.52355388285367788</v>
      </c>
      <c r="AK51" s="60">
        <f t="shared" ca="1" si="42"/>
        <v>12.524234316910787</v>
      </c>
      <c r="AL51" s="60">
        <f t="shared" ca="1" si="43"/>
        <v>-1.9228547846685928</v>
      </c>
      <c r="AM51" s="60">
        <f t="shared" ca="1" si="44"/>
        <v>7.603581674194837</v>
      </c>
      <c r="AN51" s="60">
        <f t="shared" ca="1" si="45"/>
        <v>8.7137755616287791</v>
      </c>
      <c r="AO51" s="60">
        <f t="shared" ca="1" si="46"/>
        <v>30.96519460711238</v>
      </c>
      <c r="AP51" s="60">
        <f t="shared" ca="1" si="47"/>
        <v>1.271401959550067</v>
      </c>
      <c r="AQ51" s="60">
        <f t="shared" ca="1" si="48"/>
        <v>25.279097756487602</v>
      </c>
      <c r="AR51" s="60">
        <f t="shared" ca="1" si="49"/>
        <v>11.513246709257331</v>
      </c>
      <c r="AS51" s="60">
        <f t="shared" ca="1" si="50"/>
        <v>1.2503048627202196</v>
      </c>
      <c r="AT51" s="60">
        <f t="shared" ca="1" si="51"/>
        <v>-30.482122835476886</v>
      </c>
      <c r="AU51" s="60">
        <f t="shared" ca="1" si="52"/>
        <v>-4.0436754439157063</v>
      </c>
      <c r="AV51" s="60">
        <f t="shared" ca="1" si="53"/>
        <v>31.164256641480726</v>
      </c>
      <c r="AW51" s="60">
        <f t="shared" ca="1" si="54"/>
        <v>22.181414794428544</v>
      </c>
      <c r="AX51" s="60">
        <f t="shared" ca="1" si="55"/>
        <v>-5.5212272674197704</v>
      </c>
      <c r="AY51" s="60">
        <f t="shared" ca="1" si="56"/>
        <v>19.344858971104095</v>
      </c>
      <c r="AZ51" s="60">
        <f t="shared" ca="1" si="57"/>
        <v>12.408264422320547</v>
      </c>
      <c r="BA51" s="60">
        <f t="shared" ca="1" si="58"/>
        <v>5.1390818545229644</v>
      </c>
      <c r="BB51" s="60">
        <f t="shared" ca="1" si="59"/>
        <v>11.090843138315654</v>
      </c>
      <c r="BC51" s="60">
        <f t="shared" ca="1" si="60"/>
        <v>7.7898339166649233</v>
      </c>
      <c r="BD51" s="60">
        <f t="shared" ca="1" si="61"/>
        <v>7.4054610036798474</v>
      </c>
      <c r="BE51" s="60">
        <f t="shared" ca="1" si="62"/>
        <v>5.2276679358954858</v>
      </c>
      <c r="BF51" s="60">
        <f t="shared" ca="1" si="63"/>
        <v>22.544598923878635</v>
      </c>
      <c r="BG51" s="60">
        <f t="shared" ca="1" si="64"/>
        <v>11.03232159876959</v>
      </c>
      <c r="BH51" s="60">
        <f t="shared" ca="1" si="65"/>
        <v>9.3851200468511706</v>
      </c>
      <c r="BI51" s="61">
        <f t="shared" ca="1" si="66"/>
        <v>2.4192831852342112</v>
      </c>
      <c r="BJ51" s="62">
        <f t="shared" ca="1" si="67"/>
        <v>2.5292650722741783</v>
      </c>
      <c r="BK51" s="62">
        <f t="shared" ca="1" si="68"/>
        <v>3.8000000000000034</v>
      </c>
      <c r="BL51" s="62">
        <f t="shared" ca="1" si="69"/>
        <v>4.2044366270118427</v>
      </c>
      <c r="BM51" s="62">
        <f t="shared" ca="1" si="70"/>
        <v>4.0999999999999925</v>
      </c>
      <c r="BN51" s="62">
        <f t="shared" ca="1" si="71"/>
        <v>4.0000000000000036</v>
      </c>
      <c r="BO51" s="62">
        <f t="shared" ca="1" si="72"/>
        <v>3.8000000000000034</v>
      </c>
    </row>
    <row r="52" spans="1:67" ht="15.6" x14ac:dyDescent="0.3">
      <c r="A52" s="4" t="s">
        <v>183</v>
      </c>
      <c r="B52" s="63">
        <f ca="1">AVERAGE(OFFSET('CAL_Adj - Qrtrs'!$B52,,4*COLUMNS($A$1:A50)-4,,4))</f>
        <v>27.036364525053116</v>
      </c>
      <c r="C52" s="63">
        <f ca="1">AVERAGE(OFFSET('CAL_Adj - Qrtrs'!$B52,,4*COLUMNS($A$1:B50)-4,,4))</f>
        <v>28.470636776742285</v>
      </c>
      <c r="D52" s="63">
        <f ca="1">AVERAGE(OFFSET('CAL_Adj - Qrtrs'!$B52,,4*COLUMNS($A$1:C50)-4,,4))</f>
        <v>28.375265090585863</v>
      </c>
      <c r="E52" s="63">
        <f ca="1">AVERAGE(OFFSET('CAL_Adj - Qrtrs'!$B52,,4*COLUMNS($A$1:D50)-4,,4))</f>
        <v>31.047609159865893</v>
      </c>
      <c r="F52" s="63">
        <f ca="1">AVERAGE(OFFSET('CAL_Adj - Qrtrs'!$B52,,4*COLUMNS($A$1:E50)-4,,4))</f>
        <v>31.226942753114198</v>
      </c>
      <c r="G52" s="63">
        <f ca="1">AVERAGE(OFFSET('CAL_Adj - Qrtrs'!$B52,,4*COLUMNS($A$1:F50)-4,,4))</f>
        <v>33.585895999999998</v>
      </c>
      <c r="H52" s="63">
        <f ca="1">AVERAGE(OFFSET('CAL_Adj - Qrtrs'!$B52,,4*COLUMNS($A$1:G50)-4,,4))</f>
        <v>35.306187252143282</v>
      </c>
      <c r="I52" s="63">
        <f ca="1">AVERAGE(OFFSET('CAL_Adj - Qrtrs'!$B52,,4*COLUMNS($A$1:H50)-4,,4))</f>
        <v>32.585778121153822</v>
      </c>
      <c r="J52" s="63">
        <f ca="1">AVERAGE(OFFSET('CAL_Adj - Qrtrs'!$B52,,4*COLUMNS($A$1:I50)-4,,4))</f>
        <v>26.947163936434166</v>
      </c>
      <c r="K52" s="63">
        <f ca="1">AVERAGE(OFFSET('CAL_Adj - Qrtrs'!$B52,,4*COLUMNS($A$1:J50)-4,,4))</f>
        <v>27.894656079412691</v>
      </c>
      <c r="L52" s="63">
        <f ca="1">AVERAGE(OFFSET('CAL_Adj - Qrtrs'!$B52,,4*COLUMNS($A$1:K50)-4,,4))</f>
        <v>42.515345196087807</v>
      </c>
      <c r="M52" s="63">
        <f ca="1">AVERAGE(OFFSET('CAL_Adj - Qrtrs'!$B52,,4*COLUMNS($A$1:L50)-4,,4))</f>
        <v>53.285246252182347</v>
      </c>
      <c r="N52" s="63">
        <f ca="1">AVERAGE(OFFSET('CAL_Adj - Qrtrs'!$B52,,4*COLUMNS($A$1:M50)-4,,4))</f>
        <v>64.22585733477014</v>
      </c>
      <c r="O52" s="63">
        <f ca="1">AVERAGE(OFFSET('CAL_Adj - Qrtrs'!$B52,,4*COLUMNS($A$1:N50)-4,,4))</f>
        <v>73.315359056220629</v>
      </c>
      <c r="P52" s="63">
        <f ca="1">AVERAGE(OFFSET('CAL_Adj - Qrtrs'!$B52,,4*COLUMNS($A$1:O50)-4,,4))</f>
        <v>78.656142000000003</v>
      </c>
      <c r="Q52" s="63">
        <f ca="1">AVERAGE(OFFSET('CAL_Adj - Qrtrs'!$B52,,4*COLUMNS($A$1:P50)-4,,4))</f>
        <v>81.561393426433071</v>
      </c>
      <c r="R52" s="63">
        <f ca="1">AVERAGE(OFFSET('CAL_Adj - Qrtrs'!$B52,,4*COLUMNS($A$1:Q50)-4,,4))</f>
        <v>82.990420999999998</v>
      </c>
      <c r="S52" s="63">
        <f ca="1">AVERAGE(OFFSET('CAL_Adj - Qrtrs'!$B52,,4*COLUMNS($A$1:R50)-4,,4))</f>
        <v>85.922443431668015</v>
      </c>
      <c r="T52" s="63">
        <f ca="1">AVERAGE(OFFSET('CAL_Adj - Qrtrs'!$B52,,4*COLUMNS($A$1:S50)-4,,4))</f>
        <v>90.367099292260207</v>
      </c>
      <c r="U52" s="63">
        <f ca="1">AVERAGE(OFFSET('CAL_Adj - Qrtrs'!$B52,,4*COLUMNS($A$1:T50)-4,,4))</f>
        <v>92.471202849731313</v>
      </c>
      <c r="V52" s="63">
        <f ca="1">AVERAGE(OFFSET('CAL_Adj - Qrtrs'!$B52,,4*COLUMNS($A$1:U50)-4,,4))</f>
        <v>96.193697454381407</v>
      </c>
      <c r="W52" s="63">
        <f ca="1">AVERAGE(OFFSET('CAL_Adj - Qrtrs'!$B52,,4*COLUMNS($A$1:V50)-4,,4))</f>
        <v>100.00070840273861</v>
      </c>
      <c r="X52" s="63">
        <f ca="1">AVERAGE(OFFSET('CAL_Adj - Qrtrs'!$B52,,4*COLUMNS($A$1:W50)-4,,4))</f>
        <v>108.78867286544335</v>
      </c>
      <c r="Y52" s="63">
        <f ca="1">AVERAGE(OFFSET('CAL_Adj - Qrtrs'!$B52,,4*COLUMNS($A$1:X50)-4,,4))</f>
        <v>111.22939115561661</v>
      </c>
      <c r="Z52" s="63">
        <f ca="1">AVERAGE(OFFSET('CAL_Adj - Qrtrs'!$B52,,4*COLUMNS($A$1:Y50)-4,,4))</f>
        <v>121.297843</v>
      </c>
      <c r="AA52" s="63">
        <f ca="1">AVERAGE(OFFSET('CAL_Adj - Qrtrs'!$B52,,4*COLUMNS($A$1:Z50)-4,,4))</f>
        <v>140.72080953075863</v>
      </c>
      <c r="AB52" s="64">
        <f ca="1">AVERAGE(OFFSET('CAL_Adj - Qrtrs'!$B52,,4*COLUMNS($A$1:AA50)-4,,4))</f>
        <v>150.57320589019918</v>
      </c>
      <c r="AC52" s="65">
        <f ca="1">AVERAGE(OFFSET('CAL_Adj - Qrtrs'!$B52,,4*COLUMNS($A$1:AB50)-4,,4))</f>
        <v>156.89762084700001</v>
      </c>
      <c r="AD52" s="65">
        <f ca="1">AVERAGE(OFFSET('CAL_Adj - Qrtrs'!$B52,,4*COLUMNS($A$1:AC50)-4,,4))</f>
        <v>164.01722867471699</v>
      </c>
      <c r="AE52" s="65">
        <f ca="1">AVERAGE(OFFSET('CAL_Adj - Qrtrs'!$B52,,4*COLUMNS($A$1:AD50)-4,,4))</f>
        <v>171.36649580966844</v>
      </c>
      <c r="AF52" s="65">
        <f ca="1">AVERAGE(OFFSET('CAL_Adj - Qrtrs'!$B52,,4*COLUMNS($A$1:AE50)-4,,4))</f>
        <v>179.60175399312232</v>
      </c>
      <c r="AG52" s="65">
        <f ca="1">AVERAGE(OFFSET('CAL_Adj - Qrtrs'!$B52,,4*COLUMNS($A$1:AF50)-4,,4))</f>
        <v>188.40223993878533</v>
      </c>
      <c r="AH52" s="65">
        <f ca="1">AVERAGE(OFFSET('CAL_Adj - Qrtrs'!$B52,,4*COLUMNS($A$1:AG50)-4,,4))</f>
        <v>197.84089747985638</v>
      </c>
      <c r="AI52" s="50"/>
      <c r="AJ52" s="60">
        <f t="shared" ca="1" si="41"/>
        <v>5.3049745292496953</v>
      </c>
      <c r="AK52" s="60">
        <f t="shared" ca="1" si="42"/>
        <v>-0.33498262404279</v>
      </c>
      <c r="AL52" s="60">
        <f t="shared" ca="1" si="43"/>
        <v>9.4178646816118761</v>
      </c>
      <c r="AM52" s="60">
        <f t="shared" ca="1" si="44"/>
        <v>0.57760838306391005</v>
      </c>
      <c r="AN52" s="60">
        <f t="shared" ca="1" si="45"/>
        <v>7.5542241375856412</v>
      </c>
      <c r="AO52" s="60">
        <f t="shared" ca="1" si="46"/>
        <v>5.1220644884486077</v>
      </c>
      <c r="AP52" s="60">
        <f t="shared" ca="1" si="47"/>
        <v>-7.7051909104807521</v>
      </c>
      <c r="AQ52" s="60">
        <f t="shared" ca="1" si="48"/>
        <v>-17.303911429566931</v>
      </c>
      <c r="AR52" s="60">
        <f t="shared" ca="1" si="49"/>
        <v>3.5161108056253054</v>
      </c>
      <c r="AS52" s="60">
        <f t="shared" ca="1" si="50"/>
        <v>52.413942925310828</v>
      </c>
      <c r="AT52" s="60">
        <f t="shared" ca="1" si="51"/>
        <v>25.331797275600088</v>
      </c>
      <c r="AU52" s="60">
        <f t="shared" ca="1" si="52"/>
        <v>20.532158246598531</v>
      </c>
      <c r="AV52" s="60">
        <f t="shared" ca="1" si="53"/>
        <v>14.152402316830859</v>
      </c>
      <c r="AW52" s="60">
        <f t="shared" ca="1" si="54"/>
        <v>7.2846713328974966</v>
      </c>
      <c r="AX52" s="60">
        <f t="shared" ca="1" si="55"/>
        <v>3.6936103812885479</v>
      </c>
      <c r="AY52" s="60">
        <f t="shared" ca="1" si="56"/>
        <v>1.752088228919102</v>
      </c>
      <c r="AZ52" s="60">
        <f t="shared" ca="1" si="57"/>
        <v>3.5329648847883588</v>
      </c>
      <c r="BA52" s="60">
        <f t="shared" ca="1" si="58"/>
        <v>5.1728694891305382</v>
      </c>
      <c r="BB52" s="60">
        <f t="shared" ca="1" si="59"/>
        <v>2.3283955930311961</v>
      </c>
      <c r="BC52" s="60">
        <f t="shared" ca="1" si="60"/>
        <v>4.0255717346937336</v>
      </c>
      <c r="BD52" s="60">
        <f t="shared" ca="1" si="61"/>
        <v>3.9576511238302636</v>
      </c>
      <c r="BE52" s="60">
        <f t="shared" ca="1" si="62"/>
        <v>8.787902208964816</v>
      </c>
      <c r="BF52" s="60">
        <f t="shared" ca="1" si="63"/>
        <v>2.2435408263432821</v>
      </c>
      <c r="BG52" s="60">
        <f t="shared" ca="1" si="64"/>
        <v>9.0519706525202572</v>
      </c>
      <c r="BH52" s="60">
        <f t="shared" ca="1" si="65"/>
        <v>16.012623184699692</v>
      </c>
      <c r="BI52" s="61">
        <f t="shared" ca="1" si="66"/>
        <v>7.0013783976186073</v>
      </c>
      <c r="BJ52" s="62">
        <f t="shared" ca="1" si="67"/>
        <v>4.2002260092759869</v>
      </c>
      <c r="BK52" s="62">
        <f t="shared" ca="1" si="68"/>
        <v>4.5377411010328217</v>
      </c>
      <c r="BL52" s="62">
        <f t="shared" ca="1" si="69"/>
        <v>4.4807897282100217</v>
      </c>
      <c r="BM52" s="62">
        <f t="shared" ca="1" si="70"/>
        <v>4.8056407669096135</v>
      </c>
      <c r="BN52" s="62">
        <f t="shared" ca="1" si="71"/>
        <v>4.9000000000000155</v>
      </c>
      <c r="BO52" s="62">
        <f t="shared" ca="1" si="72"/>
        <v>5.0098435900431948</v>
      </c>
    </row>
    <row r="53" spans="1:67" ht="15.6" x14ac:dyDescent="0.3">
      <c r="A53" s="4" t="s">
        <v>180</v>
      </c>
      <c r="B53" s="63">
        <f ca="1">AVERAGE(OFFSET('CAL_Adj - Qrtrs'!$B53,,4*COLUMNS($A$1:A51)-4,,4))</f>
        <v>14.489530137680546</v>
      </c>
      <c r="C53" s="63">
        <f ca="1">AVERAGE(OFFSET('CAL_Adj - Qrtrs'!$B53,,4*COLUMNS($A$1:B51)-4,,4))</f>
        <v>14.126771881597174</v>
      </c>
      <c r="D53" s="63">
        <f ca="1">AVERAGE(OFFSET('CAL_Adj - Qrtrs'!$B53,,4*COLUMNS($A$1:C51)-4,,4))</f>
        <v>13.332349512420654</v>
      </c>
      <c r="E53" s="63">
        <f ca="1">AVERAGE(OFFSET('CAL_Adj - Qrtrs'!$B53,,4*COLUMNS($A$1:D51)-4,,4))</f>
        <v>14.174063529509784</v>
      </c>
      <c r="F53" s="63">
        <f ca="1">AVERAGE(OFFSET('CAL_Adj - Qrtrs'!$B53,,4*COLUMNS($A$1:E51)-4,,4))</f>
        <v>12.940587312093955</v>
      </c>
      <c r="G53" s="63">
        <f ca="1">AVERAGE(OFFSET('CAL_Adj - Qrtrs'!$B53,,4*COLUMNS($A$1:F51)-4,,4))</f>
        <v>13.334282000000002</v>
      </c>
      <c r="H53" s="63">
        <f ca="1">AVERAGE(OFFSET('CAL_Adj - Qrtrs'!$B53,,4*COLUMNS($A$1:G51)-4,,4))</f>
        <v>13.82971449047449</v>
      </c>
      <c r="I53" s="63">
        <f ca="1">AVERAGE(OFFSET('CAL_Adj - Qrtrs'!$B53,,4*COLUMNS($A$1:H51)-4,,4))</f>
        <v>14.961493973910457</v>
      </c>
      <c r="J53" s="63">
        <f ca="1">AVERAGE(OFFSET('CAL_Adj - Qrtrs'!$B53,,4*COLUMNS($A$1:I51)-4,,4))</f>
        <v>14.211450439094476</v>
      </c>
      <c r="K53" s="63">
        <f ca="1">AVERAGE(OFFSET('CAL_Adj - Qrtrs'!$B53,,4*COLUMNS($A$1:J51)-4,,4))</f>
        <v>15.584038485691167</v>
      </c>
      <c r="L53" s="63">
        <f ca="1">AVERAGE(OFFSET('CAL_Adj - Qrtrs'!$B53,,4*COLUMNS($A$1:K51)-4,,4))</f>
        <v>18.998146640768724</v>
      </c>
      <c r="M53" s="63">
        <f ca="1">AVERAGE(OFFSET('CAL_Adj - Qrtrs'!$B53,,4*COLUMNS($A$1:L51)-4,,4))</f>
        <v>21.190956702601138</v>
      </c>
      <c r="N53" s="63">
        <f ca="1">AVERAGE(OFFSET('CAL_Adj - Qrtrs'!$B53,,4*COLUMNS($A$1:M51)-4,,4))</f>
        <v>23.569728654926895</v>
      </c>
      <c r="O53" s="63">
        <f ca="1">AVERAGE(OFFSET('CAL_Adj - Qrtrs'!$B53,,4*COLUMNS($A$1:N51)-4,,4))</f>
        <v>25.659034069621288</v>
      </c>
      <c r="P53" s="63">
        <f ca="1">AVERAGE(OFFSET('CAL_Adj - Qrtrs'!$B53,,4*COLUMNS($A$1:O51)-4,,4))</f>
        <v>29.329234999999997</v>
      </c>
      <c r="Q53" s="63">
        <f ca="1">AVERAGE(OFFSET('CAL_Adj - Qrtrs'!$B53,,4*COLUMNS($A$1:P51)-4,,4))</f>
        <v>27.297578146784289</v>
      </c>
      <c r="R53" s="63">
        <f ca="1">AVERAGE(OFFSET('CAL_Adj - Qrtrs'!$B53,,4*COLUMNS($A$1:Q51)-4,,4))</f>
        <v>27.189841999999999</v>
      </c>
      <c r="S53" s="63">
        <f ca="1">AVERAGE(OFFSET('CAL_Adj - Qrtrs'!$B53,,4*COLUMNS($A$1:R51)-4,,4))</f>
        <v>28.251614141934027</v>
      </c>
      <c r="T53" s="63">
        <f ca="1">AVERAGE(OFFSET('CAL_Adj - Qrtrs'!$B53,,4*COLUMNS($A$1:S51)-4,,4))</f>
        <v>29.459933421280532</v>
      </c>
      <c r="U53" s="63">
        <f ca="1">AVERAGE(OFFSET('CAL_Adj - Qrtrs'!$B53,,4*COLUMNS($A$1:T51)-4,,4))</f>
        <v>26.709401534276779</v>
      </c>
      <c r="V53" s="63">
        <f ca="1">AVERAGE(OFFSET('CAL_Adj - Qrtrs'!$B53,,4*COLUMNS($A$1:U51)-4,,4))</f>
        <v>27.429316270152196</v>
      </c>
      <c r="W53" s="63">
        <f ca="1">AVERAGE(OFFSET('CAL_Adj - Qrtrs'!$B53,,4*COLUMNS($A$1:V51)-4,,4))</f>
        <v>29.689997119572233</v>
      </c>
      <c r="X53" s="63">
        <f ca="1">AVERAGE(OFFSET('CAL_Adj - Qrtrs'!$B53,,4*COLUMNS($A$1:W51)-4,,4))</f>
        <v>29.467349234420745</v>
      </c>
      <c r="Y53" s="63">
        <f ca="1">AVERAGE(OFFSET('CAL_Adj - Qrtrs'!$B53,,4*COLUMNS($A$1:X51)-4,,4))</f>
        <v>31.161212444359826</v>
      </c>
      <c r="Z53" s="63">
        <f ca="1">AVERAGE(OFFSET('CAL_Adj - Qrtrs'!$B53,,4*COLUMNS($A$1:Y51)-4,,4))</f>
        <v>34.209944999999998</v>
      </c>
      <c r="AA53" s="63">
        <f ca="1">AVERAGE(OFFSET('CAL_Adj - Qrtrs'!$B53,,4*COLUMNS($A$1:Z51)-4,,4))</f>
        <v>37.949643682495996</v>
      </c>
      <c r="AB53" s="64">
        <f ca="1">AVERAGE(OFFSET('CAL_Adj - Qrtrs'!$B53,,4*COLUMNS($A$1:AA51)-4,,4))</f>
        <v>41.034871879979015</v>
      </c>
      <c r="AC53" s="65">
        <f ca="1">AVERAGE(OFFSET('CAL_Adj - Qrtrs'!$B53,,4*COLUMNS($A$1:AB51)-4,,4))</f>
        <v>42.430058682000002</v>
      </c>
      <c r="AD53" s="65">
        <f ca="1">AVERAGE(OFFSET('CAL_Adj - Qrtrs'!$B53,,4*COLUMNS($A$1:AC51)-4,,4))</f>
        <v>44.169691087962001</v>
      </c>
      <c r="AE53" s="65">
        <f ca="1">AVERAGE(OFFSET('CAL_Adj - Qrtrs'!$B53,,4*COLUMNS($A$1:AD51)-4,,4))</f>
        <v>46.245666569096223</v>
      </c>
      <c r="AF53" s="65">
        <f ca="1">AVERAGE(OFFSET('CAL_Adj - Qrtrs'!$B53,,4*COLUMNS($A$1:AE51)-4,,4))</f>
        <v>48.789178230396509</v>
      </c>
      <c r="AG53" s="65">
        <f ca="1">AVERAGE(OFFSET('CAL_Adj - Qrtrs'!$B53,,4*COLUMNS($A$1:AF51)-4,,4))</f>
        <v>51.17984796368593</v>
      </c>
      <c r="AH53" s="65">
        <f ca="1">AVERAGE(OFFSET('CAL_Adj - Qrtrs'!$B53,,4*COLUMNS($A$1:AG51)-4,,4))</f>
        <v>53.482941122051791</v>
      </c>
      <c r="AI53" s="50"/>
      <c r="AJ53" s="60">
        <f t="shared" ca="1" si="41"/>
        <v>-2.5035888164517295</v>
      </c>
      <c r="AK53" s="60">
        <f t="shared" ca="1" si="42"/>
        <v>-5.6235237309339325</v>
      </c>
      <c r="AL53" s="60">
        <f t="shared" ca="1" si="43"/>
        <v>6.3133209664581136</v>
      </c>
      <c r="AM53" s="60">
        <f t="shared" ca="1" si="44"/>
        <v>-8.7023471769248513</v>
      </c>
      <c r="AN53" s="60">
        <f t="shared" ca="1" si="45"/>
        <v>3.0423247292501898</v>
      </c>
      <c r="AO53" s="60">
        <f t="shared" ca="1" si="46"/>
        <v>3.7154793222048843</v>
      </c>
      <c r="AP53" s="60">
        <f t="shared" ca="1" si="47"/>
        <v>8.1836793103393646</v>
      </c>
      <c r="AQ53" s="60">
        <f t="shared" ca="1" si="48"/>
        <v>-5.0131593551011155</v>
      </c>
      <c r="AR53" s="60">
        <f t="shared" ca="1" si="49"/>
        <v>9.6583248309463077</v>
      </c>
      <c r="AS53" s="60">
        <f t="shared" ca="1" si="50"/>
        <v>21.90772409996482</v>
      </c>
      <c r="AT53" s="60">
        <f t="shared" ca="1" si="51"/>
        <v>11.542231478131626</v>
      </c>
      <c r="AU53" s="60">
        <f t="shared" ca="1" si="52"/>
        <v>11.225410847230744</v>
      </c>
      <c r="AV53" s="60">
        <f t="shared" ca="1" si="53"/>
        <v>8.8643592180585262</v>
      </c>
      <c r="AW53" s="60">
        <f t="shared" ca="1" si="54"/>
        <v>14.303737702753194</v>
      </c>
      <c r="AX53" s="60">
        <f t="shared" ca="1" si="55"/>
        <v>-6.9270707306743891</v>
      </c>
      <c r="AY53" s="60">
        <f t="shared" ca="1" si="56"/>
        <v>-0.39467291275794292</v>
      </c>
      <c r="AZ53" s="60">
        <f t="shared" ca="1" si="57"/>
        <v>3.9050324085518007</v>
      </c>
      <c r="BA53" s="60">
        <f t="shared" ca="1" si="58"/>
        <v>4.2769920092919245</v>
      </c>
      <c r="BB53" s="60">
        <f t="shared" ca="1" si="59"/>
        <v>-9.3365176617028371</v>
      </c>
      <c r="BC53" s="60">
        <f t="shared" ca="1" si="60"/>
        <v>2.6953607887901798</v>
      </c>
      <c r="BD53" s="60">
        <f t="shared" ca="1" si="61"/>
        <v>8.2418417840040892</v>
      </c>
      <c r="BE53" s="60">
        <f t="shared" ca="1" si="62"/>
        <v>-0.7499087462178089</v>
      </c>
      <c r="BF53" s="60">
        <f t="shared" ca="1" si="63"/>
        <v>5.7482714052897732</v>
      </c>
      <c r="BG53" s="60">
        <f t="shared" ca="1" si="64"/>
        <v>9.7837417625641585</v>
      </c>
      <c r="BH53" s="60">
        <f t="shared" ca="1" si="65"/>
        <v>10.93161267139131</v>
      </c>
      <c r="BI53" s="61">
        <f t="shared" ca="1" si="66"/>
        <v>8.1297949021483351</v>
      </c>
      <c r="BJ53" s="62">
        <f t="shared" ca="1" si="67"/>
        <v>3.4000028222378909</v>
      </c>
      <c r="BK53" s="62">
        <f t="shared" ca="1" si="68"/>
        <v>4.0999999999999925</v>
      </c>
      <c r="BL53" s="62">
        <f t="shared" ca="1" si="69"/>
        <v>4.7000000000000153</v>
      </c>
      <c r="BM53" s="62">
        <f t="shared" ca="1" si="70"/>
        <v>5.4999999999999938</v>
      </c>
      <c r="BN53" s="62">
        <f t="shared" ca="1" si="71"/>
        <v>4.8999999999999932</v>
      </c>
      <c r="BO53" s="62">
        <f t="shared" ca="1" si="72"/>
        <v>4.4999999999999929</v>
      </c>
    </row>
    <row r="54" spans="1:67" ht="15.6" x14ac:dyDescent="0.3">
      <c r="A54" s="4" t="s">
        <v>181</v>
      </c>
      <c r="B54" s="63">
        <f ca="1">AVERAGE(OFFSET('CAL_Adj - Qrtrs'!$B54,,4*COLUMNS($A$1:A52)-4,,4))</f>
        <v>12.54683438737257</v>
      </c>
      <c r="C54" s="63">
        <f ca="1">AVERAGE(OFFSET('CAL_Adj - Qrtrs'!$B54,,4*COLUMNS($A$1:B52)-4,,4))</f>
        <v>14.34386489514511</v>
      </c>
      <c r="D54" s="63">
        <f ca="1">AVERAGE(OFFSET('CAL_Adj - Qrtrs'!$B54,,4*COLUMNS($A$1:C52)-4,,4))</f>
        <v>15.042915578165209</v>
      </c>
      <c r="E54" s="63">
        <f ca="1">AVERAGE(OFFSET('CAL_Adj - Qrtrs'!$B54,,4*COLUMNS($A$1:D52)-4,,4))</f>
        <v>16.873545630356105</v>
      </c>
      <c r="F54" s="63">
        <f ca="1">AVERAGE(OFFSET('CAL_Adj - Qrtrs'!$B54,,4*COLUMNS($A$1:E52)-4,,4))</f>
        <v>18.286355441020245</v>
      </c>
      <c r="G54" s="63">
        <f ca="1">AVERAGE(OFFSET('CAL_Adj - Qrtrs'!$B54,,4*COLUMNS($A$1:F52)-4,,4))</f>
        <v>20.251614</v>
      </c>
      <c r="H54" s="63">
        <f ca="1">AVERAGE(OFFSET('CAL_Adj - Qrtrs'!$B54,,4*COLUMNS($A$1:G52)-4,,4))</f>
        <v>21.476472761668795</v>
      </c>
      <c r="I54" s="63">
        <f ca="1">AVERAGE(OFFSET('CAL_Adj - Qrtrs'!$B54,,4*COLUMNS($A$1:H52)-4,,4))</f>
        <v>17.624284147243358</v>
      </c>
      <c r="J54" s="63">
        <f ca="1">AVERAGE(OFFSET('CAL_Adj - Qrtrs'!$B54,,4*COLUMNS($A$1:I52)-4,,4))</f>
        <v>12.735713497339692</v>
      </c>
      <c r="K54" s="63">
        <f ca="1">AVERAGE(OFFSET('CAL_Adj - Qrtrs'!$B54,,4*COLUMNS($A$1:J52)-4,,4))</f>
        <v>12.310617593721528</v>
      </c>
      <c r="L54" s="63">
        <f ca="1">AVERAGE(OFFSET('CAL_Adj - Qrtrs'!$B54,,4*COLUMNS($A$1:K52)-4,,4))</f>
        <v>23.51719855531908</v>
      </c>
      <c r="M54" s="63">
        <f ca="1">AVERAGE(OFFSET('CAL_Adj - Qrtrs'!$B54,,4*COLUMNS($A$1:L52)-4,,4))</f>
        <v>32.094289549581212</v>
      </c>
      <c r="N54" s="63">
        <f ca="1">AVERAGE(OFFSET('CAL_Adj - Qrtrs'!$B54,,4*COLUMNS($A$1:M52)-4,,4))</f>
        <v>40.656128679843242</v>
      </c>
      <c r="O54" s="63">
        <f ca="1">AVERAGE(OFFSET('CAL_Adj - Qrtrs'!$B54,,4*COLUMNS($A$1:N52)-4,,4))</f>
        <v>47.656324986599337</v>
      </c>
      <c r="P54" s="63">
        <f ca="1">AVERAGE(OFFSET('CAL_Adj - Qrtrs'!$B54,,4*COLUMNS($A$1:O52)-4,,4))</f>
        <v>49.326907000000006</v>
      </c>
      <c r="Q54" s="63">
        <f ca="1">AVERAGE(OFFSET('CAL_Adj - Qrtrs'!$B54,,4*COLUMNS($A$1:P52)-4,,4))</f>
        <v>54.263815279648789</v>
      </c>
      <c r="R54" s="63">
        <f ca="1">AVERAGE(OFFSET('CAL_Adj - Qrtrs'!$B54,,4*COLUMNS($A$1:Q52)-4,,4))</f>
        <v>55.800578999999999</v>
      </c>
      <c r="S54" s="63">
        <f ca="1">AVERAGE(OFFSET('CAL_Adj - Qrtrs'!$B54,,4*COLUMNS($A$1:R52)-4,,4))</f>
        <v>57.67082928973398</v>
      </c>
      <c r="T54" s="63">
        <f ca="1">AVERAGE(OFFSET('CAL_Adj - Qrtrs'!$B54,,4*COLUMNS($A$1:S52)-4,,4))</f>
        <v>60.907165870979675</v>
      </c>
      <c r="U54" s="63">
        <f ca="1">AVERAGE(OFFSET('CAL_Adj - Qrtrs'!$B54,,4*COLUMNS($A$1:T52)-4,,4))</f>
        <v>65.761801315454534</v>
      </c>
      <c r="V54" s="63">
        <f ca="1">AVERAGE(OFFSET('CAL_Adj - Qrtrs'!$B54,,4*COLUMNS($A$1:U52)-4,,4))</f>
        <v>68.764381184229194</v>
      </c>
      <c r="W54" s="63">
        <f ca="1">AVERAGE(OFFSET('CAL_Adj - Qrtrs'!$B54,,4*COLUMNS($A$1:V52)-4,,4))</f>
        <v>70.31071128316637</v>
      </c>
      <c r="X54" s="63">
        <f ca="1">AVERAGE(OFFSET('CAL_Adj - Qrtrs'!$B54,,4*COLUMNS($A$1:W52)-4,,4))</f>
        <v>79.321323631022608</v>
      </c>
      <c r="Y54" s="63">
        <f ca="1">AVERAGE(OFFSET('CAL_Adj - Qrtrs'!$B54,,4*COLUMNS($A$1:X52)-4,,4))</f>
        <v>80.068178711256778</v>
      </c>
      <c r="Z54" s="63">
        <f ca="1">AVERAGE(OFFSET('CAL_Adj - Qrtrs'!$B54,,4*COLUMNS($A$1:Y52)-4,,4))</f>
        <v>87.087897999999996</v>
      </c>
      <c r="AA54" s="63">
        <f ca="1">AVERAGE(OFFSET('CAL_Adj - Qrtrs'!$B54,,4*COLUMNS($A$1:Z52)-4,,4))</f>
        <v>102.77116584826264</v>
      </c>
      <c r="AB54" s="64">
        <f ca="1">AVERAGE(OFFSET('CAL_Adj - Qrtrs'!$B54,,4*COLUMNS($A$1:AA52)-4,,4))</f>
        <v>109.53833401022017</v>
      </c>
      <c r="AC54" s="65">
        <f ca="1">AVERAGE(OFFSET('CAL_Adj - Qrtrs'!$B54,,4*COLUMNS($A$1:AB52)-4,,4))</f>
        <v>114.467562165</v>
      </c>
      <c r="AD54" s="65">
        <f ca="1">AVERAGE(OFFSET('CAL_Adj - Qrtrs'!$B54,,4*COLUMNS($A$1:AC52)-4,,4))</f>
        <v>119.84753758675498</v>
      </c>
      <c r="AE54" s="65">
        <f ca="1">AVERAGE(OFFSET('CAL_Adj - Qrtrs'!$B54,,4*COLUMNS($A$1:AD52)-4,,4))</f>
        <v>125.12082924057219</v>
      </c>
      <c r="AF54" s="65">
        <f ca="1">AVERAGE(OFFSET('CAL_Adj - Qrtrs'!$B54,,4*COLUMNS($A$1:AE52)-4,,4))</f>
        <v>130.81257576272586</v>
      </c>
      <c r="AG54" s="65">
        <f ca="1">AVERAGE(OFFSET('CAL_Adj - Qrtrs'!$B54,,4*COLUMNS($A$1:AF52)-4,,4))</f>
        <v>137.22239197509941</v>
      </c>
      <c r="AH54" s="65">
        <f ca="1">AVERAGE(OFFSET('CAL_Adj - Qrtrs'!$B54,,4*COLUMNS($A$1:AG52)-4,,4))</f>
        <v>144.3579563578046</v>
      </c>
      <c r="AI54" s="50"/>
      <c r="AJ54" s="60">
        <f t="shared" ca="1" si="41"/>
        <v>14.322580917949423</v>
      </c>
      <c r="AK54" s="60">
        <f t="shared" ca="1" si="42"/>
        <v>4.8735169226022501</v>
      </c>
      <c r="AL54" s="60">
        <f t="shared" ca="1" si="43"/>
        <v>12.169383273333366</v>
      </c>
      <c r="AM54" s="60">
        <f t="shared" ca="1" si="44"/>
        <v>8.3729279051016015</v>
      </c>
      <c r="AN54" s="60">
        <f t="shared" ca="1" si="45"/>
        <v>10.747130915826219</v>
      </c>
      <c r="AO54" s="60">
        <f t="shared" ca="1" si="46"/>
        <v>6.0482031786147861</v>
      </c>
      <c r="AP54" s="60">
        <f t="shared" ca="1" si="47"/>
        <v>-17.936784392737071</v>
      </c>
      <c r="AQ54" s="60">
        <f t="shared" ca="1" si="48"/>
        <v>-27.737697650932937</v>
      </c>
      <c r="AR54" s="60">
        <f t="shared" ca="1" si="49"/>
        <v>-3.3378255855626815</v>
      </c>
      <c r="AS54" s="60">
        <f t="shared" ca="1" si="50"/>
        <v>91.03183391313334</v>
      </c>
      <c r="AT54" s="60">
        <f t="shared" ca="1" si="51"/>
        <v>36.471567708570383</v>
      </c>
      <c r="AU54" s="60">
        <f t="shared" ca="1" si="52"/>
        <v>26.677141791953929</v>
      </c>
      <c r="AV54" s="60">
        <f t="shared" ca="1" si="53"/>
        <v>17.218059205491198</v>
      </c>
      <c r="AW54" s="60">
        <f t="shared" ca="1" si="54"/>
        <v>3.5054780532708385</v>
      </c>
      <c r="AX54" s="60">
        <f t="shared" ca="1" si="55"/>
        <v>10.008550261723848</v>
      </c>
      <c r="AY54" s="60">
        <f t="shared" ca="1" si="56"/>
        <v>2.8320229833296739</v>
      </c>
      <c r="AZ54" s="60">
        <f t="shared" ca="1" si="57"/>
        <v>3.3516682501340656</v>
      </c>
      <c r="BA54" s="60">
        <f t="shared" ca="1" si="58"/>
        <v>5.6117392815466127</v>
      </c>
      <c r="BB54" s="60">
        <f t="shared" ca="1" si="59"/>
        <v>7.9705489084133108</v>
      </c>
      <c r="BC54" s="60">
        <f t="shared" ca="1" si="60"/>
        <v>4.5658418849743754</v>
      </c>
      <c r="BD54" s="60">
        <f t="shared" ca="1" si="61"/>
        <v>2.2487370238879034</v>
      </c>
      <c r="BE54" s="60">
        <f t="shared" ca="1" si="62"/>
        <v>12.81541913516886</v>
      </c>
      <c r="BF54" s="60">
        <f t="shared" ca="1" si="63"/>
        <v>0.9415565021434924</v>
      </c>
      <c r="BG54" s="60">
        <f t="shared" ca="1" si="64"/>
        <v>8.7671774252014103</v>
      </c>
      <c r="BH54" s="60">
        <f t="shared" ca="1" si="65"/>
        <v>18.008550221596398</v>
      </c>
      <c r="BI54" s="61">
        <f t="shared" ca="1" si="66"/>
        <v>6.5846953336590186</v>
      </c>
      <c r="BJ54" s="62">
        <f t="shared" ca="1" si="67"/>
        <v>4.5000028522616864</v>
      </c>
      <c r="BK54" s="62">
        <f t="shared" ca="1" si="68"/>
        <v>4.6999999999999709</v>
      </c>
      <c r="BL54" s="62">
        <f t="shared" ca="1" si="69"/>
        <v>4.3999999999999817</v>
      </c>
      <c r="BM54" s="62">
        <f t="shared" ca="1" si="70"/>
        <v>4.5490000000000252</v>
      </c>
      <c r="BN54" s="62">
        <f t="shared" ca="1" si="71"/>
        <v>4.8999999999999932</v>
      </c>
      <c r="BO54" s="62">
        <f t="shared" ca="1" si="72"/>
        <v>5.2000000000000046</v>
      </c>
    </row>
    <row r="55" spans="1:67" ht="15.6" x14ac:dyDescent="0.3">
      <c r="A55" s="4" t="s">
        <v>184</v>
      </c>
      <c r="B55" s="63">
        <f ca="1">AVERAGE(OFFSET('CAL_Adj - Qrtrs'!$B55,,4*COLUMNS($A$1:A53)-4,,4))</f>
        <v>111.72535000000001</v>
      </c>
      <c r="C55" s="63">
        <f ca="1">AVERAGE(OFFSET('CAL_Adj - Qrtrs'!$B55,,4*COLUMNS($A$1:B53)-4,,4))</f>
        <v>117.38544999999999</v>
      </c>
      <c r="D55" s="63">
        <f ca="1">AVERAGE(OFFSET('CAL_Adj - Qrtrs'!$B55,,4*COLUMNS($A$1:C53)-4,,4))</f>
        <v>122.17755</v>
      </c>
      <c r="E55" s="63">
        <f ca="1">AVERAGE(OFFSET('CAL_Adj - Qrtrs'!$B55,,4*COLUMNS($A$1:D53)-4,,4))</f>
        <v>135.68465</v>
      </c>
      <c r="F55" s="63">
        <f ca="1">AVERAGE(OFFSET('CAL_Adj - Qrtrs'!$B55,,4*COLUMNS($A$1:E53)-4,,4))</f>
        <v>146.04505</v>
      </c>
      <c r="G55" s="63">
        <f ca="1">AVERAGE(OFFSET('CAL_Adj - Qrtrs'!$B55,,4*COLUMNS($A$1:F53)-4,,4))</f>
        <v>154.24237500000001</v>
      </c>
      <c r="H55" s="63">
        <f ca="1">AVERAGE(OFFSET('CAL_Adj - Qrtrs'!$B55,,4*COLUMNS($A$1:G53)-4,,4))</f>
        <v>161.45179999999999</v>
      </c>
      <c r="I55" s="63">
        <f ca="1">AVERAGE(OFFSET('CAL_Adj - Qrtrs'!$B55,,4*COLUMNS($A$1:H53)-4,,4))</f>
        <v>169.30067500000001</v>
      </c>
      <c r="J55" s="63">
        <f ca="1">AVERAGE(OFFSET('CAL_Adj - Qrtrs'!$B55,,4*COLUMNS($A$1:I53)-4,,4))</f>
        <v>181.853275</v>
      </c>
      <c r="K55" s="63">
        <f ca="1">AVERAGE(OFFSET('CAL_Adj - Qrtrs'!$B55,,4*COLUMNS($A$1:J53)-4,,4))</f>
        <v>192.79502500000001</v>
      </c>
      <c r="L55" s="63">
        <f ca="1">AVERAGE(OFFSET('CAL_Adj - Qrtrs'!$B55,,4*COLUMNS($A$1:K53)-4,,4))</f>
        <v>218.067125</v>
      </c>
      <c r="M55" s="63">
        <f ca="1">AVERAGE(OFFSET('CAL_Adj - Qrtrs'!$B55,,4*COLUMNS($A$1:L53)-4,,4))</f>
        <v>241.05110000000002</v>
      </c>
      <c r="N55" s="63">
        <f ca="1">AVERAGE(OFFSET('CAL_Adj - Qrtrs'!$B55,,4*COLUMNS($A$1:M53)-4,,4))</f>
        <v>266.90714999999994</v>
      </c>
      <c r="O55" s="63">
        <f ca="1">AVERAGE(OFFSET('CAL_Adj - Qrtrs'!$B55,,4*COLUMNS($A$1:N53)-4,,4))</f>
        <v>268.50385</v>
      </c>
      <c r="P55" s="63">
        <f ca="1">AVERAGE(OFFSET('CAL_Adj - Qrtrs'!$B55,,4*COLUMNS($A$1:O53)-4,,4))</f>
        <v>271.10057499999999</v>
      </c>
      <c r="Q55" s="63">
        <f ca="1">AVERAGE(OFFSET('CAL_Adj - Qrtrs'!$B55,,4*COLUMNS($A$1:P53)-4,,4))</f>
        <v>282.002275</v>
      </c>
      <c r="R55" s="63">
        <f ca="1">AVERAGE(OFFSET('CAL_Adj - Qrtrs'!$B55,,4*COLUMNS($A$1:Q53)-4,,4))</f>
        <v>301.433875</v>
      </c>
      <c r="S55" s="63">
        <f ca="1">AVERAGE(OFFSET('CAL_Adj - Qrtrs'!$B55,,4*COLUMNS($A$1:R53)-4,,4))</f>
        <v>326.22012500000005</v>
      </c>
      <c r="T55" s="63">
        <f ca="1">AVERAGE(OFFSET('CAL_Adj - Qrtrs'!$B55,,4*COLUMNS($A$1:S53)-4,,4))</f>
        <v>339.04279999999994</v>
      </c>
      <c r="U55" s="63">
        <f ca="1">AVERAGE(OFFSET('CAL_Adj - Qrtrs'!$B55,,4*COLUMNS($A$1:T53)-4,,4))</f>
        <v>335.57332500000001</v>
      </c>
      <c r="V55" s="63">
        <f ca="1">AVERAGE(OFFSET('CAL_Adj - Qrtrs'!$B55,,4*COLUMNS($A$1:U53)-4,,4))</f>
        <v>352.60629999999998</v>
      </c>
      <c r="W55" s="63">
        <f ca="1">AVERAGE(OFFSET('CAL_Adj - Qrtrs'!$B55,,4*COLUMNS($A$1:V53)-4,,4))</f>
        <v>377.12540000000001</v>
      </c>
      <c r="X55" s="63">
        <f ca="1">AVERAGE(OFFSET('CAL_Adj - Qrtrs'!$B55,,4*COLUMNS($A$1:W53)-4,,4))</f>
        <v>552.28904999999997</v>
      </c>
      <c r="Y55" s="63">
        <f ca="1">AVERAGE(OFFSET('CAL_Adj - Qrtrs'!$B55,,4*COLUMNS($A$1:X53)-4,,4))</f>
        <v>589.65729999999996</v>
      </c>
      <c r="Z55" s="63">
        <f ca="1">AVERAGE(OFFSET('CAL_Adj - Qrtrs'!$B55,,4*COLUMNS($A$1:Y53)-4,,4))</f>
        <v>502.54712500000005</v>
      </c>
      <c r="AA55" s="63">
        <f ca="1">AVERAGE(OFFSET('CAL_Adj - Qrtrs'!$B55,,4*COLUMNS($A$1:Z53)-4,,4))</f>
        <v>504.78534999999999</v>
      </c>
      <c r="AB55" s="64">
        <f ca="1">AVERAGE(OFFSET('CAL_Adj - Qrtrs'!$B55,,4*COLUMNS($A$1:AA53)-4,,4))</f>
        <v>569.88082499999996</v>
      </c>
      <c r="AC55" s="65">
        <f ca="1">AVERAGE(OFFSET('CAL_Adj - Qrtrs'!$B55,,4*COLUMNS($A$1:AB53)-4,,4))</f>
        <v>623.32338311923854</v>
      </c>
      <c r="AD55" s="65">
        <f ca="1">AVERAGE(OFFSET('CAL_Adj - Qrtrs'!$B55,,4*COLUMNS($A$1:AC53)-4,,4))</f>
        <v>650.7871933029478</v>
      </c>
      <c r="AE55" s="65">
        <f ca="1">AVERAGE(OFFSET('CAL_Adj - Qrtrs'!$B55,,4*COLUMNS($A$1:AD53)-4,,4))</f>
        <v>685.1211385290211</v>
      </c>
      <c r="AF55" s="65">
        <f ca="1">AVERAGE(OFFSET('CAL_Adj - Qrtrs'!$B55,,4*COLUMNS($A$1:AE53)-4,,4))</f>
        <v>717.76264174598373</v>
      </c>
      <c r="AG55" s="65">
        <f ca="1">AVERAGE(OFFSET('CAL_Adj - Qrtrs'!$B55,,4*COLUMNS($A$1:AF53)-4,,4))</f>
        <v>750.32592691076138</v>
      </c>
      <c r="AH55" s="65">
        <f ca="1">AVERAGE(OFFSET('CAL_Adj - Qrtrs'!$B55,,4*COLUMNS($A$1:AG53)-4,,4))</f>
        <v>785.76280110215112</v>
      </c>
      <c r="AI55" s="49"/>
      <c r="AJ55" s="60">
        <f t="shared" ca="1" si="41"/>
        <v>5.0660839281326808</v>
      </c>
      <c r="AK55" s="60">
        <f t="shared" ca="1" si="42"/>
        <v>4.0823628482064889</v>
      </c>
      <c r="AL55" s="60">
        <f t="shared" ca="1" si="43"/>
        <v>11.055304350103601</v>
      </c>
      <c r="AM55" s="60">
        <f t="shared" ca="1" si="44"/>
        <v>7.6356463314015244</v>
      </c>
      <c r="AN55" s="60">
        <f t="shared" ca="1" si="45"/>
        <v>5.612874246679378</v>
      </c>
      <c r="AO55" s="60">
        <f t="shared" ca="1" si="46"/>
        <v>4.6740884273857919</v>
      </c>
      <c r="AP55" s="60">
        <f t="shared" ca="1" si="47"/>
        <v>4.8614354253096126</v>
      </c>
      <c r="AQ55" s="60">
        <f t="shared" ca="1" si="48"/>
        <v>7.4143827246996974</v>
      </c>
      <c r="AR55" s="60">
        <f t="shared" ca="1" si="49"/>
        <v>6.016801182161835</v>
      </c>
      <c r="AS55" s="60">
        <f t="shared" ca="1" si="50"/>
        <v>13.108273929786307</v>
      </c>
      <c r="AT55" s="60">
        <f t="shared" ca="1" si="51"/>
        <v>10.539862439145754</v>
      </c>
      <c r="AU55" s="60">
        <f t="shared" ca="1" si="52"/>
        <v>10.726377104273709</v>
      </c>
      <c r="AV55" s="60">
        <f t="shared" ca="1" si="53"/>
        <v>0.59822301500729314</v>
      </c>
      <c r="AW55" s="60">
        <f t="shared" ca="1" si="54"/>
        <v>0.96710903772887491</v>
      </c>
      <c r="AX55" s="60">
        <f t="shared" ca="1" si="55"/>
        <v>4.0212751300877869</v>
      </c>
      <c r="AY55" s="60">
        <f t="shared" ca="1" si="56"/>
        <v>6.8905827089515537</v>
      </c>
      <c r="AZ55" s="60">
        <f t="shared" ca="1" si="57"/>
        <v>8.2227818621911872</v>
      </c>
      <c r="BA55" s="60">
        <f t="shared" ca="1" si="58"/>
        <v>3.930681775074385</v>
      </c>
      <c r="BB55" s="60">
        <f t="shared" ca="1" si="59"/>
        <v>-1.0233147555411715</v>
      </c>
      <c r="BC55" s="60">
        <f t="shared" ca="1" si="60"/>
        <v>5.0757833626972504</v>
      </c>
      <c r="BD55" s="60">
        <f t="shared" ca="1" si="61"/>
        <v>6.9536760971088851</v>
      </c>
      <c r="BE55" s="60">
        <f t="shared" ca="1" si="62"/>
        <v>46.447057132720303</v>
      </c>
      <c r="BF55" s="60">
        <f t="shared" ca="1" si="63"/>
        <v>6.7660675148276006</v>
      </c>
      <c r="BG55" s="60">
        <f t="shared" ca="1" si="64"/>
        <v>-14.773017310224079</v>
      </c>
      <c r="BH55" s="60">
        <f t="shared" ca="1" si="65"/>
        <v>0.44537614258561842</v>
      </c>
      <c r="BI55" s="61">
        <f t="shared" ca="1" si="66"/>
        <v>12.895674369313603</v>
      </c>
      <c r="BJ55" s="62">
        <f t="shared" ca="1" si="67"/>
        <v>9.3778480999494143</v>
      </c>
      <c r="BK55" s="62">
        <f t="shared" ca="1" si="68"/>
        <v>4.4060291860502199</v>
      </c>
      <c r="BL55" s="62">
        <f t="shared" ca="1" si="69"/>
        <v>5.2757561272553266</v>
      </c>
      <c r="BM55" s="62">
        <f t="shared" ca="1" si="70"/>
        <v>4.7643404036613157</v>
      </c>
      <c r="BN55" s="62">
        <f t="shared" ca="1" si="71"/>
        <v>4.5367762643046206</v>
      </c>
      <c r="BO55" s="62">
        <f t="shared" ca="1" si="72"/>
        <v>4.7228641474899247</v>
      </c>
    </row>
    <row r="56" spans="1:67" ht="15.6" x14ac:dyDescent="0.3">
      <c r="A56" s="4" t="s">
        <v>185</v>
      </c>
      <c r="B56" s="63">
        <f ca="1">AVERAGE(OFFSET('CAL_Adj - Qrtrs'!$B56,,4*COLUMNS($A$1:A54)-4,,4))</f>
        <v>75.084575000000001</v>
      </c>
      <c r="C56" s="63">
        <f ca="1">AVERAGE(OFFSET('CAL_Adj - Qrtrs'!$B56,,4*COLUMNS($A$1:B54)-4,,4))</f>
        <v>81.356300000000005</v>
      </c>
      <c r="D56" s="63">
        <f ca="1">AVERAGE(OFFSET('CAL_Adj - Qrtrs'!$B56,,4*COLUMNS($A$1:C54)-4,,4))</f>
        <v>90.069600000000008</v>
      </c>
      <c r="E56" s="63">
        <f ca="1">AVERAGE(OFFSET('CAL_Adj - Qrtrs'!$B56,,4*COLUMNS($A$1:D54)-4,,4))</f>
        <v>94.914974999999998</v>
      </c>
      <c r="F56" s="63">
        <f ca="1">AVERAGE(OFFSET('CAL_Adj - Qrtrs'!$B56,,4*COLUMNS($A$1:E54)-4,,4))</f>
        <v>97.854950000000002</v>
      </c>
      <c r="G56" s="63">
        <f ca="1">AVERAGE(OFFSET('CAL_Adj - Qrtrs'!$B56,,4*COLUMNS($A$1:F54)-4,,4))</f>
        <v>102.907725</v>
      </c>
      <c r="H56" s="63">
        <f ca="1">AVERAGE(OFFSET('CAL_Adj - Qrtrs'!$B56,,4*COLUMNS($A$1:G54)-4,,4))</f>
        <v>112.61415</v>
      </c>
      <c r="I56" s="63">
        <f ca="1">AVERAGE(OFFSET('CAL_Adj - Qrtrs'!$B56,,4*COLUMNS($A$1:H54)-4,,4))</f>
        <v>117.62982499999998</v>
      </c>
      <c r="J56" s="63">
        <f ca="1">AVERAGE(OFFSET('CAL_Adj - Qrtrs'!$B56,,4*COLUMNS($A$1:I54)-4,,4))</f>
        <v>120.79237499999999</v>
      </c>
      <c r="K56" s="63">
        <f ca="1">AVERAGE(OFFSET('CAL_Adj - Qrtrs'!$B56,,4*COLUMNS($A$1:J54)-4,,4))</f>
        <v>122.716325</v>
      </c>
      <c r="L56" s="63">
        <f ca="1">AVERAGE(OFFSET('CAL_Adj - Qrtrs'!$B56,,4*COLUMNS($A$1:K54)-4,,4))</f>
        <v>124.98712499999999</v>
      </c>
      <c r="M56" s="63">
        <f ca="1">AVERAGE(OFFSET('CAL_Adj - Qrtrs'!$B56,,4*COLUMNS($A$1:L54)-4,,4))</f>
        <v>121.035625</v>
      </c>
      <c r="N56" s="63">
        <f ca="1">AVERAGE(OFFSET('CAL_Adj - Qrtrs'!$B56,,4*COLUMNS($A$1:M54)-4,,4))</f>
        <v>121.819525</v>
      </c>
      <c r="O56" s="63">
        <f ca="1">AVERAGE(OFFSET('CAL_Adj - Qrtrs'!$B56,,4*COLUMNS($A$1:N54)-4,,4))</f>
        <v>114.60669999999999</v>
      </c>
      <c r="P56" s="63">
        <f ca="1">AVERAGE(OFFSET('CAL_Adj - Qrtrs'!$B56,,4*COLUMNS($A$1:O54)-4,,4))</f>
        <v>119.2672</v>
      </c>
      <c r="Q56" s="63">
        <f ca="1">AVERAGE(OFFSET('CAL_Adj - Qrtrs'!$B56,,4*COLUMNS($A$1:P54)-4,,4))</f>
        <v>139.67782500000001</v>
      </c>
      <c r="R56" s="63">
        <f ca="1">AVERAGE(OFFSET('CAL_Adj - Qrtrs'!$B56,,4*COLUMNS($A$1:Q54)-4,,4))</f>
        <v>147.55805000000001</v>
      </c>
      <c r="S56" s="63">
        <f ca="1">AVERAGE(OFFSET('CAL_Adj - Qrtrs'!$B56,,4*COLUMNS($A$1:R54)-4,,4))</f>
        <v>156.332525</v>
      </c>
      <c r="T56" s="63">
        <f ca="1">AVERAGE(OFFSET('CAL_Adj - Qrtrs'!$B56,,4*COLUMNS($A$1:S54)-4,,4))</f>
        <v>163.05937499999999</v>
      </c>
      <c r="U56" s="63">
        <f ca="1">AVERAGE(OFFSET('CAL_Adj - Qrtrs'!$B56,,4*COLUMNS($A$1:T54)-4,,4))</f>
        <v>171.58680000000001</v>
      </c>
      <c r="V56" s="63">
        <f ca="1">AVERAGE(OFFSET('CAL_Adj - Qrtrs'!$B56,,4*COLUMNS($A$1:U54)-4,,4))</f>
        <v>181.97794999999999</v>
      </c>
      <c r="W56" s="63">
        <f ca="1">AVERAGE(OFFSET('CAL_Adj - Qrtrs'!$B56,,4*COLUMNS($A$1:V54)-4,,4))</f>
        <v>192.13257499999997</v>
      </c>
      <c r="X56" s="63">
        <f ca="1">AVERAGE(OFFSET('CAL_Adj - Qrtrs'!$B56,,4*COLUMNS($A$1:W54)-4,,4))</f>
        <v>195.08352500000001</v>
      </c>
      <c r="Y56" s="63">
        <f ca="1">AVERAGE(OFFSET('CAL_Adj - Qrtrs'!$B56,,4*COLUMNS($A$1:X54)-4,,4))</f>
        <v>213.11520000000002</v>
      </c>
      <c r="Z56" s="63">
        <f ca="1">AVERAGE(OFFSET('CAL_Adj - Qrtrs'!$B56,,4*COLUMNS($A$1:Y54)-4,,4))</f>
        <v>229.02735000000001</v>
      </c>
      <c r="AA56" s="63">
        <f ca="1">AVERAGE(OFFSET('CAL_Adj - Qrtrs'!$B56,,4*COLUMNS($A$1:Z54)-4,,4))</f>
        <v>238.09949999999998</v>
      </c>
      <c r="AB56" s="64">
        <f ca="1">AVERAGE(OFFSET('CAL_Adj - Qrtrs'!$B56,,4*COLUMNS($A$1:AA54)-4,,4))</f>
        <v>257.766775</v>
      </c>
      <c r="AC56" s="65">
        <f ca="1">AVERAGE(OFFSET('CAL_Adj - Qrtrs'!$B56,,4*COLUMNS($A$1:AB54)-4,,4))</f>
        <v>272.84282418694414</v>
      </c>
      <c r="AD56" s="65">
        <f ca="1">AVERAGE(OFFSET('CAL_Adj - Qrtrs'!$B56,,4*COLUMNS($A$1:AC54)-4,,4))</f>
        <v>284.02310875467936</v>
      </c>
      <c r="AE56" s="65">
        <f ca="1">AVERAGE(OFFSET('CAL_Adj - Qrtrs'!$B56,,4*COLUMNS($A$1:AD54)-4,,4))</f>
        <v>295.58462487250699</v>
      </c>
      <c r="AF56" s="65">
        <f ca="1">AVERAGE(OFFSET('CAL_Adj - Qrtrs'!$B56,,4*COLUMNS($A$1:AE54)-4,,4))</f>
        <v>308.02342369674875</v>
      </c>
      <c r="AG56" s="65">
        <f ca="1">AVERAGE(OFFSET('CAL_Adj - Qrtrs'!$B56,,4*COLUMNS($A$1:AF54)-4,,4))</f>
        <v>321.82875013171218</v>
      </c>
      <c r="AH56" s="65">
        <f ca="1">AVERAGE(OFFSET('CAL_Adj - Qrtrs'!$B56,,4*COLUMNS($A$1:AG54)-4,,4))</f>
        <v>335.06027717697714</v>
      </c>
      <c r="AI56" s="49"/>
      <c r="AJ56" s="70" t="s">
        <v>241</v>
      </c>
      <c r="AK56" s="70" t="s">
        <v>241</v>
      </c>
      <c r="AL56" s="70" t="s">
        <v>241</v>
      </c>
      <c r="AM56" s="70" t="s">
        <v>241</v>
      </c>
      <c r="AN56" s="70" t="s">
        <v>241</v>
      </c>
      <c r="AO56" s="70" t="s">
        <v>241</v>
      </c>
      <c r="AP56" s="70" t="s">
        <v>241</v>
      </c>
      <c r="AQ56" s="70" t="s">
        <v>241</v>
      </c>
      <c r="AR56" s="70" t="s">
        <v>241</v>
      </c>
      <c r="AS56" s="70" t="s">
        <v>241</v>
      </c>
      <c r="AT56" s="70" t="s">
        <v>241</v>
      </c>
      <c r="AU56" s="70" t="s">
        <v>241</v>
      </c>
      <c r="AV56" s="70" t="s">
        <v>241</v>
      </c>
      <c r="AW56" s="70" t="s">
        <v>241</v>
      </c>
      <c r="AX56" s="70" t="s">
        <v>241</v>
      </c>
      <c r="AY56" s="70" t="s">
        <v>241</v>
      </c>
      <c r="AZ56" s="70" t="s">
        <v>241</v>
      </c>
      <c r="BA56" s="70" t="s">
        <v>241</v>
      </c>
      <c r="BB56" s="70" t="s">
        <v>241</v>
      </c>
      <c r="BC56" s="70" t="s">
        <v>241</v>
      </c>
      <c r="BD56" s="70" t="s">
        <v>241</v>
      </c>
      <c r="BE56" s="70" t="s">
        <v>241</v>
      </c>
      <c r="BF56" s="70" t="s">
        <v>241</v>
      </c>
      <c r="BG56" s="70" t="s">
        <v>241</v>
      </c>
      <c r="BH56" s="70" t="s">
        <v>241</v>
      </c>
      <c r="BI56" s="71" t="s">
        <v>241</v>
      </c>
      <c r="BJ56" s="72" t="s">
        <v>241</v>
      </c>
      <c r="BK56" s="72" t="s">
        <v>241</v>
      </c>
      <c r="BL56" s="72" t="s">
        <v>241</v>
      </c>
      <c r="BM56" s="72" t="s">
        <v>241</v>
      </c>
      <c r="BN56" s="72" t="s">
        <v>241</v>
      </c>
      <c r="BO56" s="72" t="s">
        <v>241</v>
      </c>
    </row>
    <row r="57" spans="1:67" ht="15.6" x14ac:dyDescent="0.3">
      <c r="A57" s="4" t="s">
        <v>186</v>
      </c>
      <c r="B57" s="63">
        <f ca="1">AVERAGE(OFFSET('CAL_Adj - Qrtrs'!$B57,,4*COLUMNS($A$1:A55)-4,,4))</f>
        <v>-7.3950000000000002E-2</v>
      </c>
      <c r="C57" s="63">
        <f ca="1">AVERAGE(OFFSET('CAL_Adj - Qrtrs'!$B57,,4*COLUMNS($A$1:B55)-4,,4))</f>
        <v>-7.9325000000000007E-2</v>
      </c>
      <c r="D57" s="63">
        <f ca="1">AVERAGE(OFFSET('CAL_Adj - Qrtrs'!$B57,,4*COLUMNS($A$1:C55)-4,,4))</f>
        <v>-0.25407500000000005</v>
      </c>
      <c r="E57" s="63">
        <f ca="1">AVERAGE(OFFSET('CAL_Adj - Qrtrs'!$B57,,4*COLUMNS($A$1:D55)-4,,4))</f>
        <v>-0.31405</v>
      </c>
      <c r="F57" s="63">
        <f ca="1">AVERAGE(OFFSET('CAL_Adj - Qrtrs'!$B57,,4*COLUMNS($A$1:E55)-4,,4))</f>
        <v>-0.43220000000000003</v>
      </c>
      <c r="G57" s="63">
        <f ca="1">AVERAGE(OFFSET('CAL_Adj - Qrtrs'!$B57,,4*COLUMNS($A$1:F55)-4,,4))</f>
        <v>-0.59737499999999999</v>
      </c>
      <c r="H57" s="63">
        <f ca="1">AVERAGE(OFFSET('CAL_Adj - Qrtrs'!$B57,,4*COLUMNS($A$1:G55)-4,,4))</f>
        <v>-0.79112499999999997</v>
      </c>
      <c r="I57" s="63">
        <f ca="1">AVERAGE(OFFSET('CAL_Adj - Qrtrs'!$B57,,4*COLUMNS($A$1:H55)-4,,4))</f>
        <v>-0.98085</v>
      </c>
      <c r="J57" s="63">
        <f ca="1">AVERAGE(OFFSET('CAL_Adj - Qrtrs'!$B57,,4*COLUMNS($A$1:I55)-4,,4))</f>
        <v>-1.2361</v>
      </c>
      <c r="K57" s="63">
        <f ca="1">AVERAGE(OFFSET('CAL_Adj - Qrtrs'!$B57,,4*COLUMNS($A$1:J55)-4,,4))</f>
        <v>-1.5077</v>
      </c>
      <c r="L57" s="63">
        <f ca="1">AVERAGE(OFFSET('CAL_Adj - Qrtrs'!$B57,,4*COLUMNS($A$1:K55)-4,,4))</f>
        <v>-1.7570250000000001</v>
      </c>
      <c r="M57" s="63">
        <f ca="1">AVERAGE(OFFSET('CAL_Adj - Qrtrs'!$B57,,4*COLUMNS($A$1:L55)-4,,4))</f>
        <v>-1.5173749999999999</v>
      </c>
      <c r="N57" s="63">
        <f ca="1">AVERAGE(OFFSET('CAL_Adj - Qrtrs'!$B57,,4*COLUMNS($A$1:M55)-4,,4))</f>
        <v>-1.4553</v>
      </c>
      <c r="O57" s="63">
        <f ca="1">AVERAGE(OFFSET('CAL_Adj - Qrtrs'!$B57,,4*COLUMNS($A$1:N55)-4,,4))</f>
        <v>-1.4022999999999999</v>
      </c>
      <c r="P57" s="63">
        <f ca="1">AVERAGE(OFFSET('CAL_Adj - Qrtrs'!$B57,,4*COLUMNS($A$1:O55)-4,,4))</f>
        <v>-1.3084</v>
      </c>
      <c r="Q57" s="63">
        <f ca="1">AVERAGE(OFFSET('CAL_Adj - Qrtrs'!$B57,,4*COLUMNS($A$1:P55)-4,,4))</f>
        <v>-1.1609749999999999</v>
      </c>
      <c r="R57" s="63">
        <f ca="1">AVERAGE(OFFSET('CAL_Adj - Qrtrs'!$B57,,4*COLUMNS($A$1:Q55)-4,,4))</f>
        <v>-1.250175</v>
      </c>
      <c r="S57" s="63">
        <f ca="1">AVERAGE(OFFSET('CAL_Adj - Qrtrs'!$B57,,4*COLUMNS($A$1:R55)-4,,4))</f>
        <v>-1.4574250000000002</v>
      </c>
      <c r="T57" s="63">
        <f ca="1">AVERAGE(OFFSET('CAL_Adj - Qrtrs'!$B57,,4*COLUMNS($A$1:S55)-4,,4))</f>
        <v>-1.63015</v>
      </c>
      <c r="U57" s="63">
        <f ca="1">AVERAGE(OFFSET('CAL_Adj - Qrtrs'!$B57,,4*COLUMNS($A$1:T55)-4,,4))</f>
        <v>-1.8500749999999999</v>
      </c>
      <c r="V57" s="63">
        <f ca="1">AVERAGE(OFFSET('CAL_Adj - Qrtrs'!$B57,,4*COLUMNS($A$1:U55)-4,,4))</f>
        <v>-1.9045000000000001</v>
      </c>
      <c r="W57" s="63">
        <f ca="1">AVERAGE(OFFSET('CAL_Adj - Qrtrs'!$B57,,4*COLUMNS($A$1:V55)-4,,4))</f>
        <v>-2.0848750000000003</v>
      </c>
      <c r="X57" s="63">
        <f ca="1">AVERAGE(OFFSET('CAL_Adj - Qrtrs'!$B57,,4*COLUMNS($A$1:W55)-4,,4))</f>
        <v>-2.2124250000000001</v>
      </c>
      <c r="Y57" s="63">
        <f ca="1">AVERAGE(OFFSET('CAL_Adj - Qrtrs'!$B57,,4*COLUMNS($A$1:X55)-4,,4))</f>
        <v>-2.6088750000000003</v>
      </c>
      <c r="Z57" s="63">
        <f ca="1">AVERAGE(OFFSET('CAL_Adj - Qrtrs'!$B57,,4*COLUMNS($A$1:Y55)-4,,4))</f>
        <v>-2.4111000000000002</v>
      </c>
      <c r="AA57" s="63">
        <f ca="1">AVERAGE(OFFSET('CAL_Adj - Qrtrs'!$B57,,4*COLUMNS($A$1:Z55)-4,,4))</f>
        <v>-2.3811499999999999</v>
      </c>
      <c r="AB57" s="64">
        <f ca="1">AVERAGE(OFFSET('CAL_Adj - Qrtrs'!$B57,,4*COLUMNS($A$1:AA55)-4,,4))</f>
        <v>-2.4751000000000003</v>
      </c>
      <c r="AC57" s="65">
        <f ca="1">AVERAGE(OFFSET('CAL_Adj - Qrtrs'!$B57,,4*COLUMNS($A$1:AB55)-4,,4))</f>
        <v>-2.6189375874832783</v>
      </c>
      <c r="AD57" s="65">
        <f ca="1">AVERAGE(OFFSET('CAL_Adj - Qrtrs'!$B57,,4*COLUMNS($A$1:AC55)-4,,4))</f>
        <v>-2.7266487860531101</v>
      </c>
      <c r="AE57" s="65">
        <f ca="1">AVERAGE(OFFSET('CAL_Adj - Qrtrs'!$B57,,4*COLUMNS($A$1:AD55)-4,,4))</f>
        <v>-2.8520934813149261</v>
      </c>
      <c r="AF57" s="65">
        <f ca="1">AVERAGE(OFFSET('CAL_Adj - Qrtrs'!$B57,,4*COLUMNS($A$1:AE55)-4,,4))</f>
        <v>-2.9844466375813843</v>
      </c>
      <c r="AG57" s="65">
        <f ca="1">AVERAGE(OFFSET('CAL_Adj - Qrtrs'!$B57,,4*COLUMNS($A$1:AF55)-4,,4))</f>
        <v>-3.1238713237276161</v>
      </c>
      <c r="AH57" s="65">
        <f ca="1">AVERAGE(OFFSET('CAL_Adj - Qrtrs'!$B57,,4*COLUMNS($A$1:AG55)-4,,4))</f>
        <v>-3.2691030063652025</v>
      </c>
      <c r="AI57" s="49"/>
      <c r="AJ57" s="60">
        <f t="shared" ref="AJ57:AS59" ca="1" si="73">(C57/B57-1)*100</f>
        <v>7.2684246112238116</v>
      </c>
      <c r="AK57" s="60">
        <f t="shared" ca="1" si="73"/>
        <v>220.29624960605108</v>
      </c>
      <c r="AL57" s="60">
        <f t="shared" ca="1" si="73"/>
        <v>23.605234674800712</v>
      </c>
      <c r="AM57" s="60">
        <f t="shared" ca="1" si="73"/>
        <v>37.621397866581759</v>
      </c>
      <c r="AN57" s="60">
        <f t="shared" ca="1" si="73"/>
        <v>38.21726052753354</v>
      </c>
      <c r="AO57" s="60">
        <f t="shared" ca="1" si="73"/>
        <v>32.433563507009836</v>
      </c>
      <c r="AP57" s="60">
        <f t="shared" ca="1" si="73"/>
        <v>23.981671670090066</v>
      </c>
      <c r="AQ57" s="60">
        <f t="shared" ca="1" si="73"/>
        <v>26.023347096905745</v>
      </c>
      <c r="AR57" s="60">
        <f t="shared" ca="1" si="73"/>
        <v>21.972332335571565</v>
      </c>
      <c r="AS57" s="60">
        <f t="shared" ca="1" si="73"/>
        <v>16.536777873582274</v>
      </c>
      <c r="AT57" s="60">
        <f t="shared" ref="AT57:BC59" ca="1" si="74">(M57/L57-1)*100</f>
        <v>-13.639532732886561</v>
      </c>
      <c r="AU57" s="60">
        <f t="shared" ca="1" si="74"/>
        <v>-4.0909465359584729</v>
      </c>
      <c r="AV57" s="60">
        <f t="shared" ca="1" si="74"/>
        <v>-3.6418607847179429</v>
      </c>
      <c r="AW57" s="60">
        <f t="shared" ca="1" si="74"/>
        <v>-6.6961420523425685</v>
      </c>
      <c r="AX57" s="60">
        <f t="shared" ca="1" si="74"/>
        <v>-11.267578722103345</v>
      </c>
      <c r="AY57" s="60">
        <f t="shared" ca="1" si="74"/>
        <v>7.6831973126036512</v>
      </c>
      <c r="AZ57" s="60">
        <f t="shared" ca="1" si="74"/>
        <v>16.577679124922518</v>
      </c>
      <c r="BA57" s="60">
        <f t="shared" ca="1" si="74"/>
        <v>11.851381717755615</v>
      </c>
      <c r="BB57" s="60">
        <f t="shared" ca="1" si="74"/>
        <v>13.491089777014388</v>
      </c>
      <c r="BC57" s="60">
        <f t="shared" ca="1" si="74"/>
        <v>2.9417726308393011</v>
      </c>
      <c r="BD57" s="60">
        <f t="shared" ref="BD57:BM59" ca="1" si="75">(W57/V57-1)*100</f>
        <v>9.4709897610921523</v>
      </c>
      <c r="BE57" s="60">
        <f t="shared" ca="1" si="75"/>
        <v>6.1178727741471262</v>
      </c>
      <c r="BF57" s="60">
        <f t="shared" ca="1" si="75"/>
        <v>17.919251500050848</v>
      </c>
      <c r="BG57" s="60">
        <f t="shared" ca="1" si="75"/>
        <v>-7.5808538163001256</v>
      </c>
      <c r="BH57" s="60">
        <f t="shared" ca="1" si="75"/>
        <v>-1.2421716229107149</v>
      </c>
      <c r="BI57" s="61">
        <f t="shared" ca="1" si="75"/>
        <v>3.9455725174810663</v>
      </c>
      <c r="BJ57" s="62">
        <f t="shared" ca="1" si="75"/>
        <v>5.8113848928640355</v>
      </c>
      <c r="BK57" s="62">
        <f t="shared" ca="1" si="75"/>
        <v>4.1127821863574443</v>
      </c>
      <c r="BL57" s="62">
        <f t="shared" ca="1" si="75"/>
        <v>4.6006913652931525</v>
      </c>
      <c r="BM57" s="62">
        <f t="shared" ca="1" si="75"/>
        <v>4.64056164826121</v>
      </c>
      <c r="BN57" s="62">
        <f t="shared" ref="BN57:BO59" ca="1" si="76">(AG57/AF57-1)*100</f>
        <v>4.6717098034368743</v>
      </c>
      <c r="BO57" s="62">
        <f t="shared" ca="1" si="76"/>
        <v>4.6490929871044084</v>
      </c>
    </row>
    <row r="58" spans="1:67" ht="15.6" x14ac:dyDescent="0.3">
      <c r="A58" s="4" t="s">
        <v>187</v>
      </c>
      <c r="B58" s="63">
        <f ca="1">AVERAGE(OFFSET('CAL_Adj - Qrtrs'!$B58,,4*COLUMNS($A$1:A56)-4,,4))</f>
        <v>136.48807500000001</v>
      </c>
      <c r="C58" s="63">
        <f ca="1">AVERAGE(OFFSET('CAL_Adj - Qrtrs'!$B58,,4*COLUMNS($A$1:B56)-4,,4))</f>
        <v>159.42901699999999</v>
      </c>
      <c r="D58" s="63">
        <f ca="1">AVERAGE(OFFSET('CAL_Adj - Qrtrs'!$B58,,4*COLUMNS($A$1:C56)-4,,4))</f>
        <v>195.44967600000001</v>
      </c>
      <c r="E58" s="63">
        <f ca="1">AVERAGE(OFFSET('CAL_Adj - Qrtrs'!$B58,,4*COLUMNS($A$1:D56)-4,,4))</f>
        <v>180.59428700000001</v>
      </c>
      <c r="F58" s="63">
        <f ca="1">AVERAGE(OFFSET('CAL_Adj - Qrtrs'!$B58,,4*COLUMNS($A$1:E56)-4,,4))</f>
        <v>146.58654799999999</v>
      </c>
      <c r="G58" s="63">
        <f ca="1">AVERAGE(OFFSET('CAL_Adj - Qrtrs'!$B58,,4*COLUMNS($A$1:F56)-4,,4))</f>
        <v>142.540527</v>
      </c>
      <c r="H58" s="63">
        <f ca="1">AVERAGE(OFFSET('CAL_Adj - Qrtrs'!$B58,,4*COLUMNS($A$1:G56)-4,,4))</f>
        <v>150.75753</v>
      </c>
      <c r="I58" s="63">
        <f ca="1">AVERAGE(OFFSET('CAL_Adj - Qrtrs'!$B58,,4*COLUMNS($A$1:H56)-4,,4))</f>
        <v>177.90817799999999</v>
      </c>
      <c r="J58" s="63">
        <f ca="1">AVERAGE(OFFSET('CAL_Adj - Qrtrs'!$B58,,4*COLUMNS($A$1:I56)-4,,4))</f>
        <v>197.670087</v>
      </c>
      <c r="K58" s="63">
        <f ca="1">AVERAGE(OFFSET('CAL_Adj - Qrtrs'!$B58,,4*COLUMNS($A$1:J56)-4,,4))</f>
        <v>215.30005199999999</v>
      </c>
      <c r="L58" s="63">
        <f ca="1">AVERAGE(OFFSET('CAL_Adj - Qrtrs'!$B58,,4*COLUMNS($A$1:K56)-4,,4))</f>
        <v>211.95179200000001</v>
      </c>
      <c r="M58" s="63">
        <f ca="1">AVERAGE(OFFSET('CAL_Adj - Qrtrs'!$B58,,4*COLUMNS($A$1:L56)-4,,4))</f>
        <v>161.52997199999999</v>
      </c>
      <c r="N58" s="63">
        <f ca="1">AVERAGE(OFFSET('CAL_Adj - Qrtrs'!$B58,,4*COLUMNS($A$1:M56)-4,,4))</f>
        <v>178.171842</v>
      </c>
      <c r="O58" s="63">
        <f ca="1">AVERAGE(OFFSET('CAL_Adj - Qrtrs'!$B58,,4*COLUMNS($A$1:N56)-4,,4))</f>
        <v>208.78256400000001</v>
      </c>
      <c r="P58" s="63">
        <f ca="1">AVERAGE(OFFSET('CAL_Adj - Qrtrs'!$B58,,4*COLUMNS($A$1:O56)-4,,4))</f>
        <v>224.253366</v>
      </c>
      <c r="Q58" s="63">
        <f ca="1">AVERAGE(OFFSET('CAL_Adj - Qrtrs'!$B58,,4*COLUMNS($A$1:P56)-4,,4))</f>
        <v>253.77258399999999</v>
      </c>
      <c r="R58" s="63">
        <f ca="1">AVERAGE(OFFSET('CAL_Adj - Qrtrs'!$B58,,4*COLUMNS($A$1:Q56)-4,,4))</f>
        <v>276.311105</v>
      </c>
      <c r="S58" s="63">
        <f ca="1">AVERAGE(OFFSET('CAL_Adj - Qrtrs'!$B58,,4*COLUMNS($A$1:R56)-4,,4))</f>
        <v>310.28516100000002</v>
      </c>
      <c r="T58" s="63">
        <f ca="1">AVERAGE(OFFSET('CAL_Adj - Qrtrs'!$B58,,4*COLUMNS($A$1:S56)-4,,4))</f>
        <v>319.37493899999998</v>
      </c>
      <c r="U58" s="63">
        <f ca="1">AVERAGE(OFFSET('CAL_Adj - Qrtrs'!$B58,,4*COLUMNS($A$1:T56)-4,,4))</f>
        <v>333.55992700000002</v>
      </c>
      <c r="V58" s="63">
        <f ca="1">AVERAGE(OFFSET('CAL_Adj - Qrtrs'!$B58,,4*COLUMNS($A$1:U56)-4,,4))</f>
        <v>353.30655300000001</v>
      </c>
      <c r="W58" s="63">
        <f ca="1">AVERAGE(OFFSET('CAL_Adj - Qrtrs'!$B58,,4*COLUMNS($A$1:V56)-4,,4))</f>
        <v>368.600346</v>
      </c>
      <c r="X58" s="63">
        <f ca="1">AVERAGE(OFFSET('CAL_Adj - Qrtrs'!$B58,,4*COLUMNS($A$1:W56)-4,,4))</f>
        <v>397.579455</v>
      </c>
      <c r="Y58" s="63">
        <f ca="1">AVERAGE(OFFSET('CAL_Adj - Qrtrs'!$B58,,4*COLUMNS($A$1:X56)-4,,4))</f>
        <v>487.69862699999999</v>
      </c>
      <c r="Z58" s="63">
        <f ca="1">AVERAGE(OFFSET('CAL_Adj - Qrtrs'!$B58,,4*COLUMNS($A$1:Y56)-4,,4))</f>
        <v>529.74596599999995</v>
      </c>
      <c r="AA58" s="63">
        <f ca="1">AVERAGE(OFFSET('CAL_Adj - Qrtrs'!$B58,,4*COLUMNS($A$1:Z56)-4,,4))</f>
        <v>457.03964999999999</v>
      </c>
      <c r="AB58" s="64">
        <f ca="1">AVERAGE(OFFSET('CAL_Adj - Qrtrs'!$B58,,4*COLUMNS($A$1:AA56)-4,,4))</f>
        <v>494.79588100000001</v>
      </c>
      <c r="AC58" s="65">
        <f ca="1">AVERAGE(OFFSET('CAL_Adj - Qrtrs'!$B58,,4*COLUMNS($A$1:AB56)-4,,4))</f>
        <v>515.48305792201256</v>
      </c>
      <c r="AD58" s="65">
        <f ca="1">AVERAGE(OFFSET('CAL_Adj - Qrtrs'!$B58,,4*COLUMNS($A$1:AC56)-4,,4))</f>
        <v>536.57194342486662</v>
      </c>
      <c r="AE58" s="65">
        <f ca="1">AVERAGE(OFFSET('CAL_Adj - Qrtrs'!$B58,,4*COLUMNS($A$1:AD56)-4,,4))</f>
        <v>561.73375824470247</v>
      </c>
      <c r="AF58" s="65">
        <f ca="1">AVERAGE(OFFSET('CAL_Adj - Qrtrs'!$B58,,4*COLUMNS($A$1:AE56)-4,,4))</f>
        <v>587.85737031858639</v>
      </c>
      <c r="AG58" s="65">
        <f ca="1">AVERAGE(OFFSET('CAL_Adj - Qrtrs'!$B58,,4*COLUMNS($A$1:AF56)-4,,4))</f>
        <v>615.21363493081799</v>
      </c>
      <c r="AH58" s="65">
        <f ca="1">AVERAGE(OFFSET('CAL_Adj - Qrtrs'!$B58,,4*COLUMNS($A$1:AG56)-4,,4))</f>
        <v>643.9262579904123</v>
      </c>
      <c r="AI58" s="49"/>
      <c r="AJ58" s="60">
        <f t="shared" ca="1" si="73"/>
        <v>16.80801930864655</v>
      </c>
      <c r="AK58" s="60">
        <f t="shared" ca="1" si="73"/>
        <v>22.593540170921344</v>
      </c>
      <c r="AL58" s="60">
        <f t="shared" ca="1" si="73"/>
        <v>-7.6006209393767454</v>
      </c>
      <c r="AM58" s="60">
        <f t="shared" ca="1" si="73"/>
        <v>-18.83101595567085</v>
      </c>
      <c r="AN58" s="60">
        <f t="shared" ca="1" si="73"/>
        <v>-2.7601584560133063</v>
      </c>
      <c r="AO58" s="60">
        <f t="shared" ca="1" si="73"/>
        <v>5.764678420194147</v>
      </c>
      <c r="AP58" s="60">
        <f t="shared" ca="1" si="73"/>
        <v>18.009480521470465</v>
      </c>
      <c r="AQ58" s="60">
        <f t="shared" ca="1" si="73"/>
        <v>11.107926134795232</v>
      </c>
      <c r="AR58" s="60">
        <f t="shared" ca="1" si="73"/>
        <v>8.9188836143933017</v>
      </c>
      <c r="AS58" s="60">
        <f t="shared" ca="1" si="73"/>
        <v>-1.5551598659158672</v>
      </c>
      <c r="AT58" s="60">
        <f t="shared" ca="1" si="74"/>
        <v>-23.789286952572695</v>
      </c>
      <c r="AU58" s="60">
        <f t="shared" ca="1" si="74"/>
        <v>10.302651448487854</v>
      </c>
      <c r="AV58" s="60">
        <f t="shared" ca="1" si="74"/>
        <v>17.180448749022869</v>
      </c>
      <c r="AW58" s="60">
        <f t="shared" ca="1" si="74"/>
        <v>7.4100067091809496</v>
      </c>
      <c r="AX58" s="60">
        <f t="shared" ca="1" si="74"/>
        <v>13.163333298640435</v>
      </c>
      <c r="AY58" s="60">
        <f t="shared" ca="1" si="74"/>
        <v>8.8813853115039532</v>
      </c>
      <c r="AZ58" s="60">
        <f t="shared" ca="1" si="74"/>
        <v>12.295581098703945</v>
      </c>
      <c r="BA58" s="60">
        <f t="shared" ca="1" si="74"/>
        <v>2.9294916878090715</v>
      </c>
      <c r="BB58" s="60">
        <f t="shared" ca="1" si="74"/>
        <v>4.441484370819726</v>
      </c>
      <c r="BC58" s="60">
        <f t="shared" ca="1" si="74"/>
        <v>5.9199635212775492</v>
      </c>
      <c r="BD58" s="60">
        <f t="shared" ca="1" si="75"/>
        <v>4.3287600725594233</v>
      </c>
      <c r="BE58" s="60">
        <f t="shared" ca="1" si="75"/>
        <v>7.8619321209210113</v>
      </c>
      <c r="BF58" s="60">
        <f t="shared" ca="1" si="75"/>
        <v>22.666958985594455</v>
      </c>
      <c r="BG58" s="60">
        <f t="shared" ca="1" si="75"/>
        <v>8.6215824019533205</v>
      </c>
      <c r="BH58" s="60">
        <f t="shared" ca="1" si="75"/>
        <v>-13.724751232933407</v>
      </c>
      <c r="BI58" s="61">
        <f t="shared" ca="1" si="75"/>
        <v>8.2610405902420183</v>
      </c>
      <c r="BJ58" s="62">
        <f t="shared" ca="1" si="75"/>
        <v>4.1809517250230632</v>
      </c>
      <c r="BK58" s="62">
        <f t="shared" ca="1" si="75"/>
        <v>4.0910918756217551</v>
      </c>
      <c r="BL58" s="62">
        <f t="shared" ca="1" si="75"/>
        <v>4.6893646095677921</v>
      </c>
      <c r="BM58" s="62">
        <f t="shared" ca="1" si="75"/>
        <v>4.6505326928391488</v>
      </c>
      <c r="BN58" s="62">
        <f t="shared" ca="1" si="76"/>
        <v>4.653554755536371</v>
      </c>
      <c r="BO58" s="62">
        <f t="shared" ca="1" si="76"/>
        <v>4.6670979687930769</v>
      </c>
    </row>
    <row r="59" spans="1:67" ht="15.6" x14ac:dyDescent="0.3">
      <c r="A59" s="4" t="s">
        <v>188</v>
      </c>
      <c r="B59" s="63">
        <f ca="1">AVERAGE(OFFSET('CAL_Adj - Qrtrs'!$B59,,4*COLUMNS($A$1:A57)-4,,4))</f>
        <v>816.87247500000001</v>
      </c>
      <c r="C59" s="63">
        <f ca="1">AVERAGE(OFFSET('CAL_Adj - Qrtrs'!$B59,,4*COLUMNS($A$1:B57)-4,,4))</f>
        <v>863.25373300000001</v>
      </c>
      <c r="D59" s="63">
        <f ca="1">AVERAGE(OFFSET('CAL_Adj - Qrtrs'!$B59,,4*COLUMNS($A$1:C57)-4,,4))</f>
        <v>932.10039900000015</v>
      </c>
      <c r="E59" s="63">
        <f ca="1">AVERAGE(OFFSET('CAL_Adj - Qrtrs'!$B59,,4*COLUMNS($A$1:D57)-4,,4))</f>
        <v>988.77206300000012</v>
      </c>
      <c r="F59" s="63">
        <f ca="1">AVERAGE(OFFSET('CAL_Adj - Qrtrs'!$B59,,4*COLUMNS($A$1:E57)-4,,4))</f>
        <v>1040.6944020000001</v>
      </c>
      <c r="G59" s="63">
        <f ca="1">AVERAGE(OFFSET('CAL_Adj - Qrtrs'!$B59,,4*COLUMNS($A$1:F57)-4,,4))</f>
        <v>1098.0636480000001</v>
      </c>
      <c r="H59" s="63">
        <f ca="1">AVERAGE(OFFSET('CAL_Adj - Qrtrs'!$B59,,4*COLUMNS($A$1:G57)-4,,4))</f>
        <v>1164.4146949999999</v>
      </c>
      <c r="I59" s="63">
        <f ca="1">AVERAGE(OFFSET('CAL_Adj - Qrtrs'!$B59,,4*COLUMNS($A$1:H57)-4,,4))</f>
        <v>1209.975647</v>
      </c>
      <c r="J59" s="63">
        <f ca="1">AVERAGE(OFFSET('CAL_Adj - Qrtrs'!$B59,,4*COLUMNS($A$1:I57)-4,,4))</f>
        <v>1295.5469130000001</v>
      </c>
      <c r="K59" s="63">
        <f ca="1">AVERAGE(OFFSET('CAL_Adj - Qrtrs'!$B59,,4*COLUMNS($A$1:J57)-4,,4))</f>
        <v>1346.007098</v>
      </c>
      <c r="L59" s="63">
        <f ca="1">AVERAGE(OFFSET('CAL_Adj - Qrtrs'!$B59,,4*COLUMNS($A$1:K57)-4,,4))</f>
        <v>1376.3427830000001</v>
      </c>
      <c r="M59" s="63">
        <f ca="1">AVERAGE(OFFSET('CAL_Adj - Qrtrs'!$B59,,4*COLUMNS($A$1:L57)-4,,4))</f>
        <v>1378.2887029999999</v>
      </c>
      <c r="N59" s="63">
        <f ca="1">AVERAGE(OFFSET('CAL_Adj - Qrtrs'!$B59,,4*COLUMNS($A$1:M57)-4,,4))</f>
        <v>1431.8256329999999</v>
      </c>
      <c r="O59" s="63">
        <f ca="1">AVERAGE(OFFSET('CAL_Adj - Qrtrs'!$B59,,4*COLUMNS($A$1:N57)-4,,4))</f>
        <v>1504.6454609999998</v>
      </c>
      <c r="P59" s="63">
        <f ca="1">AVERAGE(OFFSET('CAL_Adj - Qrtrs'!$B59,,4*COLUMNS($A$1:O57)-4,,4))</f>
        <v>1590.5096590000001</v>
      </c>
      <c r="Q59" s="63">
        <f ca="1">AVERAGE(OFFSET('CAL_Adj - Qrtrs'!$B59,,4*COLUMNS($A$1:P57)-4,,4))</f>
        <v>1587.112666</v>
      </c>
      <c r="R59" s="63">
        <f ca="1">AVERAGE(OFFSET('CAL_Adj - Qrtrs'!$B59,,4*COLUMNS($A$1:Q57)-4,,4))</f>
        <v>1679.4068950000001</v>
      </c>
      <c r="S59" s="63">
        <f ca="1">AVERAGE(OFFSET('CAL_Adj - Qrtrs'!$B59,,4*COLUMNS($A$1:R57)-4,,4))</f>
        <v>1786.764414</v>
      </c>
      <c r="T59" s="63">
        <f ca="1">AVERAGE(OFFSET('CAL_Adj - Qrtrs'!$B59,,4*COLUMNS($A$1:S57)-4,,4))</f>
        <v>1871.7630860000002</v>
      </c>
      <c r="U59" s="63">
        <f ca="1">AVERAGE(OFFSET('CAL_Adj - Qrtrs'!$B59,,4*COLUMNS($A$1:T57)-4,,4))</f>
        <v>1961.4887229999999</v>
      </c>
      <c r="V59" s="63">
        <f ca="1">AVERAGE(OFFSET('CAL_Adj - Qrtrs'!$B59,,4*COLUMNS($A$1:U57)-4,,4))</f>
        <v>2057.748572</v>
      </c>
      <c r="W59" s="63">
        <f ca="1">AVERAGE(OFFSET('CAL_Adj - Qrtrs'!$B59,,4*COLUMNS($A$1:V57)-4,,4))</f>
        <v>2171.147054</v>
      </c>
      <c r="X59" s="63">
        <f ca="1">AVERAGE(OFFSET('CAL_Adj - Qrtrs'!$B59,,4*COLUMNS($A$1:W57)-4,,4))</f>
        <v>2372.909345</v>
      </c>
      <c r="Y59" s="63">
        <f ca="1">AVERAGE(OFFSET('CAL_Adj - Qrtrs'!$B59,,4*COLUMNS($A$1:X57)-4,,4))</f>
        <v>2531.5170980000003</v>
      </c>
      <c r="Z59" s="63">
        <f ca="1">AVERAGE(OFFSET('CAL_Adj - Qrtrs'!$B59,,4*COLUMNS($A$1:Y57)-4,,4))</f>
        <v>2491.8995340000001</v>
      </c>
      <c r="AA59" s="63">
        <f ca="1">AVERAGE(OFFSET('CAL_Adj - Qrtrs'!$B59,,4*COLUMNS($A$1:Z57)-4,,4))</f>
        <v>2725.7396249999997</v>
      </c>
      <c r="AB59" s="64">
        <f ca="1">AVERAGE(OFFSET('CAL_Adj - Qrtrs'!$B59,,4*COLUMNS($A$1:AA57)-4,,4))</f>
        <v>2905.4413940000004</v>
      </c>
      <c r="AC59" s="65">
        <f ca="1">AVERAGE(OFFSET('CAL_Adj - Qrtrs'!$B59,,4*COLUMNS($A$1:AB57)-4,,4))</f>
        <v>3064.4842352902442</v>
      </c>
      <c r="AD59" s="65">
        <f ca="1">AVERAGE(OFFSET('CAL_Adj - Qrtrs'!$B59,,4*COLUMNS($A$1:AC57)-4,,4))</f>
        <v>3189.6221081367066</v>
      </c>
      <c r="AE59" s="65">
        <f ca="1">AVERAGE(OFFSET('CAL_Adj - Qrtrs'!$B59,,4*COLUMNS($A$1:AD57)-4,,4))</f>
        <v>3339.1951184546183</v>
      </c>
      <c r="AF59" s="65">
        <f ca="1">AVERAGE(OFFSET('CAL_Adj - Qrtrs'!$B59,,4*COLUMNS($A$1:AE57)-4,,4))</f>
        <v>3494.4854791160396</v>
      </c>
      <c r="AG59" s="65">
        <f ca="1">AVERAGE(OFFSET('CAL_Adj - Qrtrs'!$B59,,4*COLUMNS($A$1:AF57)-4,,4))</f>
        <v>3657.1032743109727</v>
      </c>
      <c r="AH59" s="65">
        <f ca="1">AVERAGE(OFFSET('CAL_Adj - Qrtrs'!$B59,,4*COLUMNS($A$1:AG57)-4,,4))</f>
        <v>3827.7838669430057</v>
      </c>
      <c r="AI59" s="49"/>
      <c r="AJ59" s="60">
        <f t="shared" ca="1" si="73"/>
        <v>5.6779068238282937</v>
      </c>
      <c r="AK59" s="60">
        <f t="shared" ca="1" si="73"/>
        <v>7.9752526248270561</v>
      </c>
      <c r="AL59" s="60">
        <f t="shared" ca="1" si="73"/>
        <v>6.0799956808086142</v>
      </c>
      <c r="AM59" s="60">
        <f t="shared" ca="1" si="73"/>
        <v>5.2511939751274994</v>
      </c>
      <c r="AN59" s="60">
        <f t="shared" ca="1" si="73"/>
        <v>5.512592927351978</v>
      </c>
      <c r="AO59" s="60">
        <f t="shared" ca="1" si="73"/>
        <v>6.0425501855790209</v>
      </c>
      <c r="AP59" s="60">
        <f t="shared" ca="1" si="73"/>
        <v>3.9127771399346756</v>
      </c>
      <c r="AQ59" s="60">
        <f t="shared" ca="1" si="73"/>
        <v>7.0721477917480957</v>
      </c>
      <c r="AR59" s="60">
        <f t="shared" ca="1" si="73"/>
        <v>3.894894464543408</v>
      </c>
      <c r="AS59" s="60">
        <f t="shared" ca="1" si="73"/>
        <v>2.2537537168321853</v>
      </c>
      <c r="AT59" s="60">
        <f t="shared" ca="1" si="74"/>
        <v>0.14138338385139004</v>
      </c>
      <c r="AU59" s="60">
        <f t="shared" ca="1" si="74"/>
        <v>3.8843044917564074</v>
      </c>
      <c r="AV59" s="60">
        <f t="shared" ca="1" si="74"/>
        <v>5.085802790625138</v>
      </c>
      <c r="AW59" s="60">
        <f t="shared" ca="1" si="74"/>
        <v>5.7066066542303062</v>
      </c>
      <c r="AX59" s="60">
        <f t="shared" ca="1" si="74"/>
        <v>-0.2135788978569253</v>
      </c>
      <c r="AY59" s="60">
        <f t="shared" ca="1" si="74"/>
        <v>5.8152285579453622</v>
      </c>
      <c r="AZ59" s="60">
        <f t="shared" ca="1" si="74"/>
        <v>6.3925853418626</v>
      </c>
      <c r="BA59" s="60">
        <f t="shared" ca="1" si="74"/>
        <v>4.7571280989257669</v>
      </c>
      <c r="BB59" s="60">
        <f t="shared" ca="1" si="74"/>
        <v>4.7936428317830293</v>
      </c>
      <c r="BC59" s="60">
        <f t="shared" ca="1" si="74"/>
        <v>4.9074892897051914</v>
      </c>
      <c r="BD59" s="60">
        <f t="shared" ca="1" si="75"/>
        <v>5.5108035813036249</v>
      </c>
      <c r="BE59" s="60">
        <f t="shared" ca="1" si="75"/>
        <v>9.2928892415778286</v>
      </c>
      <c r="BF59" s="60">
        <f t="shared" ca="1" si="75"/>
        <v>6.6841050347838049</v>
      </c>
      <c r="BG59" s="60">
        <f t="shared" ca="1" si="75"/>
        <v>-1.5649731945835743</v>
      </c>
      <c r="BH59" s="60">
        <f t="shared" ca="1" si="75"/>
        <v>9.3840095802192778</v>
      </c>
      <c r="BI59" s="61">
        <f t="shared" ca="1" si="75"/>
        <v>6.5927709070891405</v>
      </c>
      <c r="BJ59" s="62">
        <f t="shared" ca="1" si="75"/>
        <v>5.4739648722112122</v>
      </c>
      <c r="BK59" s="62">
        <f t="shared" ca="1" si="75"/>
        <v>4.0834888757262711</v>
      </c>
      <c r="BL59" s="62">
        <f t="shared" ca="1" si="75"/>
        <v>4.6893646095677477</v>
      </c>
      <c r="BM59" s="62">
        <f t="shared" ca="1" si="75"/>
        <v>4.650532692839171</v>
      </c>
      <c r="BN59" s="62">
        <f t="shared" ca="1" si="76"/>
        <v>4.6535547555363932</v>
      </c>
      <c r="BO59" s="62">
        <f t="shared" ca="1" si="76"/>
        <v>4.6670979687930991</v>
      </c>
    </row>
    <row r="60" spans="1:67" ht="17.399999999999999" x14ac:dyDescent="0.3">
      <c r="A60" s="20" t="s">
        <v>189</v>
      </c>
      <c r="B60" s="37" t="s">
        <v>208</v>
      </c>
      <c r="C60" s="37" t="s">
        <v>209</v>
      </c>
      <c r="D60" s="37" t="s">
        <v>210</v>
      </c>
      <c r="E60" s="37" t="s">
        <v>211</v>
      </c>
      <c r="F60" s="37" t="s">
        <v>212</v>
      </c>
      <c r="G60" s="37" t="s">
        <v>213</v>
      </c>
      <c r="H60" s="37" t="s">
        <v>214</v>
      </c>
      <c r="I60" s="37" t="s">
        <v>215</v>
      </c>
      <c r="J60" s="37" t="s">
        <v>216</v>
      </c>
      <c r="K60" s="37" t="s">
        <v>217</v>
      </c>
      <c r="L60" s="37" t="s">
        <v>218</v>
      </c>
      <c r="M60" s="37" t="s">
        <v>219</v>
      </c>
      <c r="N60" s="37" t="s">
        <v>220</v>
      </c>
      <c r="O60" s="37" t="s">
        <v>221</v>
      </c>
      <c r="P60" s="37" t="s">
        <v>222</v>
      </c>
      <c r="Q60" s="37" t="s">
        <v>223</v>
      </c>
      <c r="R60" s="37" t="s">
        <v>224</v>
      </c>
      <c r="S60" s="37" t="s">
        <v>225</v>
      </c>
      <c r="T60" s="37" t="s">
        <v>226</v>
      </c>
      <c r="U60" s="37" t="s">
        <v>227</v>
      </c>
      <c r="V60" s="37" t="s">
        <v>228</v>
      </c>
      <c r="W60" s="37" t="s">
        <v>229</v>
      </c>
      <c r="X60" s="37" t="s">
        <v>230</v>
      </c>
      <c r="Y60" s="37" t="s">
        <v>231</v>
      </c>
      <c r="Z60" s="37" t="s">
        <v>232</v>
      </c>
      <c r="AA60" s="37" t="s">
        <v>233</v>
      </c>
      <c r="AB60" s="38" t="s">
        <v>234</v>
      </c>
      <c r="AC60" s="37" t="s">
        <v>235</v>
      </c>
      <c r="AD60" s="37" t="s">
        <v>236</v>
      </c>
      <c r="AE60" s="37" t="s">
        <v>237</v>
      </c>
      <c r="AF60" s="37" t="s">
        <v>238</v>
      </c>
      <c r="AG60" s="37" t="s">
        <v>239</v>
      </c>
      <c r="AH60" s="37" t="s">
        <v>240</v>
      </c>
      <c r="AI60" s="51"/>
      <c r="AJ60" s="17" t="s">
        <v>209</v>
      </c>
      <c r="AK60" s="17" t="s">
        <v>210</v>
      </c>
      <c r="AL60" s="17" t="s">
        <v>211</v>
      </c>
      <c r="AM60" s="17" t="s">
        <v>212</v>
      </c>
      <c r="AN60" s="17" t="s">
        <v>213</v>
      </c>
      <c r="AO60" s="17" t="s">
        <v>214</v>
      </c>
      <c r="AP60" s="17" t="s">
        <v>215</v>
      </c>
      <c r="AQ60" s="17" t="s">
        <v>216</v>
      </c>
      <c r="AR60" s="17" t="s">
        <v>217</v>
      </c>
      <c r="AS60" s="17" t="s">
        <v>218</v>
      </c>
      <c r="AT60" s="17" t="s">
        <v>219</v>
      </c>
      <c r="AU60" s="17" t="s">
        <v>220</v>
      </c>
      <c r="AV60" s="17" t="s">
        <v>221</v>
      </c>
      <c r="AW60" s="17" t="s">
        <v>222</v>
      </c>
      <c r="AX60" s="17" t="s">
        <v>223</v>
      </c>
      <c r="AY60" s="17" t="s">
        <v>224</v>
      </c>
      <c r="AZ60" s="17" t="s">
        <v>225</v>
      </c>
      <c r="BA60" s="17" t="s">
        <v>226</v>
      </c>
      <c r="BB60" s="17" t="s">
        <v>227</v>
      </c>
      <c r="BC60" s="17" t="s">
        <v>228</v>
      </c>
      <c r="BD60" s="17" t="s">
        <v>229</v>
      </c>
      <c r="BE60" s="17" t="s">
        <v>230</v>
      </c>
      <c r="BF60" s="17" t="s">
        <v>231</v>
      </c>
      <c r="BG60" s="17" t="s">
        <v>232</v>
      </c>
      <c r="BH60" s="17" t="s">
        <v>233</v>
      </c>
      <c r="BI60" s="33" t="s">
        <v>234</v>
      </c>
      <c r="BJ60" s="17" t="s">
        <v>235</v>
      </c>
      <c r="BK60" s="17" t="s">
        <v>236</v>
      </c>
      <c r="BL60" s="17" t="s">
        <v>237</v>
      </c>
      <c r="BM60" s="17" t="s">
        <v>238</v>
      </c>
      <c r="BN60" s="17" t="s">
        <v>239</v>
      </c>
      <c r="BO60" s="48" t="s">
        <v>240</v>
      </c>
    </row>
    <row r="61" spans="1:67" ht="15.6" x14ac:dyDescent="0.3">
      <c r="A61" s="9" t="s">
        <v>190</v>
      </c>
      <c r="B61" s="60">
        <f ca="1">AVERAGE(OFFSET('CAL_Adj - Qrtrs'!$B61,,4*COLUMNS($A$1:A57)-4,,4))</f>
        <v>122.72996595370368</v>
      </c>
      <c r="C61" s="60">
        <f ca="1">AVERAGE(OFFSET('CAL_Adj - Qrtrs'!$B61,,4*COLUMNS($A$1:B57)-4,,4))</f>
        <v>132.6468106811875</v>
      </c>
      <c r="D61" s="60">
        <f ca="1">AVERAGE(OFFSET('CAL_Adj - Qrtrs'!$B61,,4*COLUMNS($A$1:C57)-4,,4))</f>
        <v>143.74601939697982</v>
      </c>
      <c r="E61" s="60">
        <f ca="1">AVERAGE(OFFSET('CAL_Adj - Qrtrs'!$B61,,4*COLUMNS($A$1:D57)-4,,4))</f>
        <v>142.29216736527707</v>
      </c>
      <c r="F61" s="60">
        <f ca="1">AVERAGE(OFFSET('CAL_Adj - Qrtrs'!$B61,,4*COLUMNS($A$1:E57)-4,,4))</f>
        <v>156.74549340688944</v>
      </c>
      <c r="G61" s="60">
        <f ca="1">AVERAGE(OFFSET('CAL_Adj - Qrtrs'!$B61,,4*COLUMNS($A$1:F57)-4,,4))</f>
        <v>189.69940041570396</v>
      </c>
      <c r="H61" s="60">
        <f ca="1">AVERAGE(OFFSET('CAL_Adj - Qrtrs'!$B61,,4*COLUMNS($A$1:G57)-4,,4))</f>
        <v>208.10378980278523</v>
      </c>
      <c r="I61" s="60">
        <f ca="1">AVERAGE(OFFSET('CAL_Adj - Qrtrs'!$B61,,4*COLUMNS($A$1:H57)-4,,4))</f>
        <v>197.2752869247567</v>
      </c>
      <c r="J61" s="60">
        <f ca="1">AVERAGE(OFFSET('CAL_Adj - Qrtrs'!$B61,,4*COLUMNS($A$1:I57)-4,,4))</f>
        <v>153.00334300606229</v>
      </c>
      <c r="K61" s="60">
        <f ca="1">AVERAGE(OFFSET('CAL_Adj - Qrtrs'!$B61,,4*COLUMNS($A$1:J57)-4,,4))</f>
        <v>106.31960674093635</v>
      </c>
      <c r="L61" s="60">
        <f ca="1">AVERAGE(OFFSET('CAL_Adj - Qrtrs'!$B61,,4*COLUMNS($A$1:K57)-4,,4))</f>
        <v>60.579328275408443</v>
      </c>
      <c r="M61" s="60">
        <f ca="1">AVERAGE(OFFSET('CAL_Adj - Qrtrs'!$B61,,4*COLUMNS($A$1:L57)-4,,4))</f>
        <v>33.235495911248734</v>
      </c>
      <c r="N61" s="60">
        <f ca="1">AVERAGE(OFFSET('CAL_Adj - Qrtrs'!$B61,,4*COLUMNS($A$1:M57)-4,,4))</f>
        <v>43.141896371129043</v>
      </c>
      <c r="O61" s="60">
        <f ca="1">AVERAGE(OFFSET('CAL_Adj - Qrtrs'!$B61,,4*COLUMNS($A$1:N57)-4,,4))</f>
        <v>44.829338588784125</v>
      </c>
      <c r="P61" s="60">
        <f ca="1">AVERAGE(OFFSET('CAL_Adj - Qrtrs'!$B61,,4*COLUMNS($A$1:O57)-4,,4))</f>
        <v>56.956387894564429</v>
      </c>
      <c r="Q61" s="60">
        <f ca="1">AVERAGE(OFFSET('CAL_Adj - Qrtrs'!$B61,,4*COLUMNS($A$1:P57)-4,,4))</f>
        <v>77.395185371493028</v>
      </c>
      <c r="R61" s="60">
        <f ca="1">AVERAGE(OFFSET('CAL_Adj - Qrtrs'!$B61,,4*COLUMNS($A$1:Q57)-4,,4))</f>
        <v>82.630552663075321</v>
      </c>
      <c r="S61" s="60">
        <f ca="1">AVERAGE(OFFSET('CAL_Adj - Qrtrs'!$B61,,4*COLUMNS($A$1:R57)-4,,4))</f>
        <v>97.631287068820143</v>
      </c>
      <c r="T61" s="60">
        <f ca="1">AVERAGE(OFFSET('CAL_Adj - Qrtrs'!$B61,,4*COLUMNS($A$1:S57)-4,,4))</f>
        <v>101.26119991272336</v>
      </c>
      <c r="U61" s="60">
        <f ca="1">AVERAGE(OFFSET('CAL_Adj - Qrtrs'!$B61,,4*COLUMNS($A$1:T57)-4,,4))</f>
        <v>111.34146260769073</v>
      </c>
      <c r="V61" s="60">
        <f ca="1">AVERAGE(OFFSET('CAL_Adj - Qrtrs'!$B61,,4*COLUMNS($A$1:U57)-4,,4))</f>
        <v>115.86531529790112</v>
      </c>
      <c r="W61" s="60">
        <f ca="1">AVERAGE(OFFSET('CAL_Adj - Qrtrs'!$B61,,4*COLUMNS($A$1:V57)-4,,4))</f>
        <v>110.19781664349559</v>
      </c>
      <c r="X61" s="60">
        <f ca="1">AVERAGE(OFFSET('CAL_Adj - Qrtrs'!$B61,,4*COLUMNS($A$1:W57)-4,,4))</f>
        <v>105.40640574145752</v>
      </c>
      <c r="Y61" s="60">
        <f ca="1">AVERAGE(OFFSET('CAL_Adj - Qrtrs'!$B61,,4*COLUMNS($A$1:X57)-4,,4))</f>
        <v>119.50614689122395</v>
      </c>
      <c r="Z61" s="60">
        <f ca="1">AVERAGE(OFFSET('CAL_Adj - Qrtrs'!$B61,,4*COLUMNS($A$1:Y57)-4,,4))</f>
        <v>113.29473728178819</v>
      </c>
      <c r="AA61" s="60">
        <f ca="1">AVERAGE(OFFSET('CAL_Adj - Qrtrs'!$B61,,4*COLUMNS($A$1:Z57)-4,,4))</f>
        <v>110.00625072050649</v>
      </c>
      <c r="AB61" s="61">
        <f ca="1">AVERAGE(OFFSET('CAL_Adj - Qrtrs'!$B61,,4*COLUMNS($A$1:AA57)-4,,4))</f>
        <v>99.930222783005746</v>
      </c>
      <c r="AC61" s="62">
        <f ca="1">AVERAGE(OFFSET('CAL_Adj - Qrtrs'!$B61,,4*COLUMNS($A$1:AB57)-4,,4))</f>
        <v>98.607700441953142</v>
      </c>
      <c r="AD61" s="62">
        <f ca="1">AVERAGE(OFFSET('CAL_Adj - Qrtrs'!$B61,,4*COLUMNS($A$1:AC57)-4,,4))</f>
        <v>99.704424364746274</v>
      </c>
      <c r="AE61" s="62">
        <f ca="1">AVERAGE(OFFSET('CAL_Adj - Qrtrs'!$B61,,4*COLUMNS($A$1:AD57)-4,,4))</f>
        <v>103.94746266035665</v>
      </c>
      <c r="AF61" s="62">
        <f ca="1">AVERAGE(OFFSET('CAL_Adj - Qrtrs'!$B61,,4*COLUMNS($A$1:AE57)-4,,4))</f>
        <v>107.89232546831633</v>
      </c>
      <c r="AG61" s="62">
        <f ca="1">AVERAGE(OFFSET('CAL_Adj - Qrtrs'!$B61,,4*COLUMNS($A$1:AF57)-4,,4))</f>
        <v>111.42856923103469</v>
      </c>
      <c r="AH61" s="62">
        <f ca="1">AVERAGE(OFFSET('CAL_Adj - Qrtrs'!$B61,,4*COLUMNS($A$1:AG57)-4,,4))</f>
        <v>115.18574312709477</v>
      </c>
      <c r="AI61" s="52"/>
      <c r="AJ61" s="60">
        <f t="shared" ref="AJ61:AJ64" ca="1" si="77">(C61/B61-1)*100</f>
        <v>8.0802146814125777</v>
      </c>
      <c r="AK61" s="60">
        <f t="shared" ref="AK61:AK64" ca="1" si="78">(D61/C61-1)*100</f>
        <v>8.3674900729192139</v>
      </c>
      <c r="AL61" s="60">
        <f t="shared" ref="AL61:AL64" ca="1" si="79">(E61/D61-1)*100</f>
        <v>-1.0114033333247896</v>
      </c>
      <c r="AM61" s="60">
        <f t="shared" ref="AM61:AM64" ca="1" si="80">(F61/E61-1)*100</f>
        <v>10.157499396652913</v>
      </c>
      <c r="AN61" s="60">
        <f t="shared" ref="AN61:AN64" ca="1" si="81">(G61/F61-1)*100</f>
        <v>21.023830601158512</v>
      </c>
      <c r="AO61" s="60">
        <f t="shared" ref="AO61:AO64" ca="1" si="82">(H61/G61-1)*100</f>
        <v>9.7018700885454621</v>
      </c>
      <c r="AP61" s="60">
        <f t="shared" ref="AP61:AP64" ca="1" si="83">(I61/H61-1)*100</f>
        <v>-5.203414550158092</v>
      </c>
      <c r="AQ61" s="60">
        <f t="shared" ref="AQ61:AQ64" ca="1" si="84">(J61/I61-1)*100</f>
        <v>-22.441708035928642</v>
      </c>
      <c r="AR61" s="60">
        <f t="shared" ref="AR61:AR64" ca="1" si="85">(K61/J61-1)*100</f>
        <v>-30.511579255674327</v>
      </c>
      <c r="AS61" s="60">
        <f t="shared" ref="AS61:AS64" ca="1" si="86">(L61/K61-1)*100</f>
        <v>-43.021489514141031</v>
      </c>
      <c r="AT61" s="60">
        <f t="shared" ref="AT61:AT64" ca="1" si="87">(M61/L61-1)*100</f>
        <v>-45.137232687440779</v>
      </c>
      <c r="AU61" s="60">
        <f t="shared" ref="AU61:AU64" ca="1" si="88">(N61/M61-1)*100</f>
        <v>29.806687664099019</v>
      </c>
      <c r="AV61" s="60">
        <f t="shared" ref="AV61:AV64" ca="1" si="89">(O61/N61-1)*100</f>
        <v>3.9113770130520642</v>
      </c>
      <c r="AW61" s="60">
        <f t="shared" ref="AW61:AW64" ca="1" si="90">(P61/O61-1)*100</f>
        <v>27.051590961492302</v>
      </c>
      <c r="AX61" s="60">
        <f t="shared" ref="AX61:AX64" ca="1" si="91">(Q61/P61-1)*100</f>
        <v>35.884995928400777</v>
      </c>
      <c r="AY61" s="60">
        <f t="shared" ref="AY61:AY64" ca="1" si="92">(R61/Q61-1)*100</f>
        <v>6.7644612083462174</v>
      </c>
      <c r="AZ61" s="60">
        <f t="shared" ref="AZ61:AZ64" ca="1" si="93">(S61/R61-1)*100</f>
        <v>18.153980485777545</v>
      </c>
      <c r="BA61" s="60">
        <f t="shared" ref="BA61:BA64" ca="1" si="94">(T61/S61-1)*100</f>
        <v>3.7179811440409383</v>
      </c>
      <c r="BB61" s="60">
        <f t="shared" ref="BB61:BB64" ca="1" si="95">(U61/T61-1)*100</f>
        <v>9.9547138525471812</v>
      </c>
      <c r="BC61" s="60">
        <f t="shared" ref="BC61:BC64" ca="1" si="96">(V61/U61-1)*100</f>
        <v>4.0630440666565404</v>
      </c>
      <c r="BD61" s="60">
        <f t="shared" ref="BD61:BD64" ca="1" si="97">(W61/V61-1)*100</f>
        <v>-4.8914540471700629</v>
      </c>
      <c r="BE61" s="60">
        <f t="shared" ref="BE61:BE64" ca="1" si="98">(X61/W61-1)*100</f>
        <v>-4.3480089242955771</v>
      </c>
      <c r="BF61" s="60">
        <f t="shared" ref="BF61:BF64" ca="1" si="99">(Y61/X61-1)*100</f>
        <v>13.376550552677502</v>
      </c>
      <c r="BG61" s="60">
        <f t="shared" ref="BG61:BG64" ca="1" si="100">(Z61/Y61-1)*100</f>
        <v>-5.1975649546206704</v>
      </c>
      <c r="BH61" s="60">
        <f t="shared" ref="BH61:BH64" ca="1" si="101">(AA61/Z61-1)*100</f>
        <v>-2.9025942777046509</v>
      </c>
      <c r="BI61" s="61">
        <f t="shared" ref="BI61:BI64" ca="1" si="102">(AB61/AA61-1)*100</f>
        <v>-9.159504911317228</v>
      </c>
      <c r="BJ61" s="62">
        <f t="shared" ref="BJ61:BJ64" ca="1" si="103">(AC61/AB61-1)*100</f>
        <v>-1.3234458047035491</v>
      </c>
      <c r="BK61" s="62">
        <f t="shared" ref="BK61:BK64" ca="1" si="104">(AD61/AC61-1)*100</f>
        <v>1.1122092066620404</v>
      </c>
      <c r="BL61" s="62">
        <f t="shared" ref="BL61:BL64" ca="1" si="105">(AE61/AD61-1)*100</f>
        <v>4.2556168621847412</v>
      </c>
      <c r="BM61" s="62">
        <f t="shared" ref="BM61:BM64" ca="1" si="106">(AF61/AE61-1)*100</f>
        <v>3.7950544505827244</v>
      </c>
      <c r="BN61" s="62">
        <f t="shared" ref="BN61:BN64" ca="1" si="107">(AG61/AF61-1)*100</f>
        <v>3.2775674705026292</v>
      </c>
      <c r="BO61" s="62">
        <f t="shared" ref="BO61:BO64" ca="1" si="108">(AH61/AG61-1)*100</f>
        <v>3.371822793730761</v>
      </c>
    </row>
    <row r="62" spans="1:67" ht="15.6" x14ac:dyDescent="0.3">
      <c r="A62" s="9" t="s">
        <v>191</v>
      </c>
      <c r="B62" s="60">
        <f ca="1">AVERAGE(OFFSET('CAL_Adj - Qrtrs'!$B62,,4*COLUMNS($A$1:A58)-4,,4))</f>
        <v>91.89517169243004</v>
      </c>
      <c r="C62" s="60">
        <f ca="1">AVERAGE(OFFSET('CAL_Adj - Qrtrs'!$B62,,4*COLUMNS($A$1:B58)-4,,4))</f>
        <v>99.475957232831576</v>
      </c>
      <c r="D62" s="60">
        <f ca="1">AVERAGE(OFFSET('CAL_Adj - Qrtrs'!$B62,,4*COLUMNS($A$1:C58)-4,,4))</f>
        <v>103.35518262181418</v>
      </c>
      <c r="E62" s="60">
        <f ca="1">AVERAGE(OFFSET('CAL_Adj - Qrtrs'!$B62,,4*COLUMNS($A$1:D58)-4,,4))</f>
        <v>105.7431772624556</v>
      </c>
      <c r="F62" s="60">
        <f ca="1">AVERAGE(OFFSET('CAL_Adj - Qrtrs'!$B62,,4*COLUMNS($A$1:E58)-4,,4))</f>
        <v>120.09407201190243</v>
      </c>
      <c r="G62" s="60">
        <f ca="1">AVERAGE(OFFSET('CAL_Adj - Qrtrs'!$B62,,4*COLUMNS($A$1:F58)-4,,4))</f>
        <v>139.35676862591507</v>
      </c>
      <c r="H62" s="60">
        <f ca="1">AVERAGE(OFFSET('CAL_Adj - Qrtrs'!$B62,,4*COLUMNS($A$1:G58)-4,,4))</f>
        <v>151.03692979781584</v>
      </c>
      <c r="I62" s="60">
        <f ca="1">AVERAGE(OFFSET('CAL_Adj - Qrtrs'!$B62,,4*COLUMNS($A$1:H58)-4,,4))</f>
        <v>147.01956794890006</v>
      </c>
      <c r="J62" s="60">
        <f ca="1">AVERAGE(OFFSET('CAL_Adj - Qrtrs'!$B62,,4*COLUMNS($A$1:I58)-4,,4))</f>
        <v>101.63154296542717</v>
      </c>
      <c r="K62" s="60">
        <f ca="1">AVERAGE(OFFSET('CAL_Adj - Qrtrs'!$B62,,4*COLUMNS($A$1:J58)-4,,4))</f>
        <v>66.079411911748196</v>
      </c>
      <c r="L62" s="60">
        <f ca="1">AVERAGE(OFFSET('CAL_Adj - Qrtrs'!$B62,,4*COLUMNS($A$1:K58)-4,,4))</f>
        <v>31.529222024481168</v>
      </c>
      <c r="M62" s="60">
        <f ca="1">AVERAGE(OFFSET('CAL_Adj - Qrtrs'!$B62,,4*COLUMNS($A$1:L58)-4,,4))</f>
        <v>24.035737907726322</v>
      </c>
      <c r="N62" s="60">
        <f ca="1">AVERAGE(OFFSET('CAL_Adj - Qrtrs'!$B62,,4*COLUMNS($A$1:M58)-4,,4))</f>
        <v>24.979257353414035</v>
      </c>
      <c r="O62" s="60">
        <f ca="1">AVERAGE(OFFSET('CAL_Adj - Qrtrs'!$B62,,4*COLUMNS($A$1:N58)-4,,4))</f>
        <v>22.224523689367857</v>
      </c>
      <c r="P62" s="60">
        <f ca="1">AVERAGE(OFFSET('CAL_Adj - Qrtrs'!$B62,,4*COLUMNS($A$1:O58)-4,,4))</f>
        <v>27.293013648767239</v>
      </c>
      <c r="Q62" s="60">
        <f ca="1">AVERAGE(OFFSET('CAL_Adj - Qrtrs'!$B62,,4*COLUMNS($A$1:P58)-4,,4))</f>
        <v>36.365459432029269</v>
      </c>
      <c r="R62" s="60">
        <f ca="1">AVERAGE(OFFSET('CAL_Adj - Qrtrs'!$B62,,4*COLUMNS($A$1:Q58)-4,,4))</f>
        <v>37.331822149651877</v>
      </c>
      <c r="S62" s="60">
        <f ca="1">AVERAGE(OFFSET('CAL_Adj - Qrtrs'!$B62,,4*COLUMNS($A$1:R58)-4,,4))</f>
        <v>43.923499989711807</v>
      </c>
      <c r="T62" s="60">
        <f ca="1">AVERAGE(OFFSET('CAL_Adj - Qrtrs'!$B62,,4*COLUMNS($A$1:S58)-4,,4))</f>
        <v>49.369936547738732</v>
      </c>
      <c r="U62" s="60">
        <f ca="1">AVERAGE(OFFSET('CAL_Adj - Qrtrs'!$B62,,4*COLUMNS($A$1:T58)-4,,4))</f>
        <v>57.835606302893773</v>
      </c>
      <c r="V62" s="60">
        <f ca="1">AVERAGE(OFFSET('CAL_Adj - Qrtrs'!$B62,,4*COLUMNS($A$1:U58)-4,,4))</f>
        <v>62.557957535332335</v>
      </c>
      <c r="W62" s="60">
        <f ca="1">AVERAGE(OFFSET('CAL_Adj - Qrtrs'!$B62,,4*COLUMNS($A$1:V58)-4,,4))</f>
        <v>59.309320831726446</v>
      </c>
      <c r="X62" s="60">
        <f ca="1">AVERAGE(OFFSET('CAL_Adj - Qrtrs'!$B62,,4*COLUMNS($A$1:W58)-4,,4))</f>
        <v>61.660378898162293</v>
      </c>
      <c r="Y62" s="60">
        <f ca="1">AVERAGE(OFFSET('CAL_Adj - Qrtrs'!$B62,,4*COLUMNS($A$1:X58)-4,,4))</f>
        <v>66.095997770719435</v>
      </c>
      <c r="Z62" s="60">
        <f ca="1">AVERAGE(OFFSET('CAL_Adj - Qrtrs'!$B62,,4*COLUMNS($A$1:Y58)-4,,4))</f>
        <v>59.940946434941893</v>
      </c>
      <c r="AA62" s="60">
        <f ca="1">AVERAGE(OFFSET('CAL_Adj - Qrtrs'!$B62,,4*COLUMNS($A$1:Z58)-4,,4))</f>
        <v>56.357040905688876</v>
      </c>
      <c r="AB62" s="61">
        <f ca="1">AVERAGE(OFFSET('CAL_Adj - Qrtrs'!$B62,,4*COLUMNS($A$1:AA58)-4,,4))</f>
        <v>59.734224391192058</v>
      </c>
      <c r="AC62" s="62">
        <f ca="1">AVERAGE(OFFSET('CAL_Adj - Qrtrs'!$B62,,4*COLUMNS($A$1:AB58)-4,,4))</f>
        <v>55.143470704438272</v>
      </c>
      <c r="AD62" s="62">
        <f ca="1">AVERAGE(OFFSET('CAL_Adj - Qrtrs'!$B62,,4*COLUMNS($A$1:AC58)-4,,4))</f>
        <v>53.022880618050685</v>
      </c>
      <c r="AE62" s="62">
        <f ca="1">AVERAGE(OFFSET('CAL_Adj - Qrtrs'!$B62,,4*COLUMNS($A$1:AD58)-4,,4))</f>
        <v>55.032492448831569</v>
      </c>
      <c r="AF62" s="62">
        <f ca="1">AVERAGE(OFFSET('CAL_Adj - Qrtrs'!$B62,,4*COLUMNS($A$1:AE58)-4,,4))</f>
        <v>56.428003187688063</v>
      </c>
      <c r="AG62" s="62">
        <f ca="1">AVERAGE(OFFSET('CAL_Adj - Qrtrs'!$B62,,4*COLUMNS($A$1:AF58)-4,,4))</f>
        <v>57.622085009144023</v>
      </c>
      <c r="AH62" s="62">
        <f ca="1">AVERAGE(OFFSET('CAL_Adj - Qrtrs'!$B62,,4*COLUMNS($A$1:AG58)-4,,4))</f>
        <v>58.959150714491038</v>
      </c>
      <c r="AI62" s="53"/>
      <c r="AJ62" s="60">
        <f t="shared" ca="1" si="77"/>
        <v>8.2493839456268212</v>
      </c>
      <c r="AK62" s="60">
        <f t="shared" ca="1" si="78"/>
        <v>3.8996612818743337</v>
      </c>
      <c r="AL62" s="60">
        <f t="shared" ca="1" si="79"/>
        <v>2.3104740179109351</v>
      </c>
      <c r="AM62" s="60">
        <f t="shared" ca="1" si="80"/>
        <v>13.571461649793036</v>
      </c>
      <c r="AN62" s="60">
        <f t="shared" ca="1" si="81"/>
        <v>16.039673142320908</v>
      </c>
      <c r="AO62" s="60">
        <f t="shared" ca="1" si="82"/>
        <v>8.3814810626490868</v>
      </c>
      <c r="AP62" s="60">
        <f t="shared" ca="1" si="83"/>
        <v>-2.6598540200026499</v>
      </c>
      <c r="AQ62" s="60">
        <f t="shared" ca="1" si="84"/>
        <v>-30.872097923215581</v>
      </c>
      <c r="AR62" s="60">
        <f t="shared" ca="1" si="85"/>
        <v>-34.98139457134193</v>
      </c>
      <c r="AS62" s="60">
        <f t="shared" ca="1" si="86"/>
        <v>-52.285861643881226</v>
      </c>
      <c r="AT62" s="60">
        <f t="shared" ca="1" si="87"/>
        <v>-23.766790410928817</v>
      </c>
      <c r="AU62" s="60">
        <f t="shared" ca="1" si="88"/>
        <v>3.9254856635144941</v>
      </c>
      <c r="AV62" s="60">
        <f t="shared" ca="1" si="89"/>
        <v>-11.028084722741671</v>
      </c>
      <c r="AW62" s="60">
        <f t="shared" ca="1" si="90"/>
        <v>22.805842906879171</v>
      </c>
      <c r="AX62" s="60">
        <f t="shared" ca="1" si="91"/>
        <v>33.240908827493328</v>
      </c>
      <c r="AY62" s="60">
        <f t="shared" ca="1" si="92"/>
        <v>2.6573642481510173</v>
      </c>
      <c r="AZ62" s="60">
        <f t="shared" ca="1" si="93"/>
        <v>17.6569946509332</v>
      </c>
      <c r="BA62" s="60">
        <f t="shared" ca="1" si="94"/>
        <v>12.399823691879398</v>
      </c>
      <c r="BB62" s="60">
        <f t="shared" ca="1" si="95"/>
        <v>17.147418747376932</v>
      </c>
      <c r="BC62" s="60">
        <f t="shared" ca="1" si="96"/>
        <v>8.1651279104897778</v>
      </c>
      <c r="BD62" s="60">
        <f t="shared" ca="1" si="97"/>
        <v>-5.1930031471553058</v>
      </c>
      <c r="BE62" s="60">
        <f t="shared" ca="1" si="98"/>
        <v>3.9640616912581361</v>
      </c>
      <c r="BF62" s="60">
        <f t="shared" ca="1" si="99"/>
        <v>7.1936289588537372</v>
      </c>
      <c r="BG62" s="60">
        <f t="shared" ca="1" si="100"/>
        <v>-9.3122905219296559</v>
      </c>
      <c r="BH62" s="60">
        <f t="shared" ca="1" si="101"/>
        <v>-5.9790606295195499</v>
      </c>
      <c r="BI62" s="61">
        <f t="shared" ca="1" si="102"/>
        <v>5.9924783686829075</v>
      </c>
      <c r="BJ62" s="62">
        <f t="shared" ca="1" si="103"/>
        <v>-7.685298894465431</v>
      </c>
      <c r="BK62" s="62">
        <f t="shared" ca="1" si="104"/>
        <v>-3.845586901400655</v>
      </c>
      <c r="BL62" s="62">
        <f t="shared" ca="1" si="105"/>
        <v>3.7900842190319306</v>
      </c>
      <c r="BM62" s="62">
        <f t="shared" ca="1" si="106"/>
        <v>2.5357941767838676</v>
      </c>
      <c r="BN62" s="62">
        <f t="shared" ca="1" si="107"/>
        <v>2.1161156766158484</v>
      </c>
      <c r="BO62" s="62">
        <f t="shared" ca="1" si="108"/>
        <v>2.320404936986975</v>
      </c>
    </row>
    <row r="63" spans="1:67" ht="15.6" x14ac:dyDescent="0.3">
      <c r="A63" s="9" t="s">
        <v>192</v>
      </c>
      <c r="B63" s="60">
        <f ca="1">AVERAGE(OFFSET('CAL_Adj - Qrtrs'!$B63,,4*COLUMNS($A$1:A59)-4,,4))</f>
        <v>30.834794261273665</v>
      </c>
      <c r="C63" s="60">
        <f ca="1">AVERAGE(OFFSET('CAL_Adj - Qrtrs'!$B63,,4*COLUMNS($A$1:B59)-4,,4))</f>
        <v>33.170853448355928</v>
      </c>
      <c r="D63" s="60">
        <f ca="1">AVERAGE(OFFSET('CAL_Adj - Qrtrs'!$B63,,4*COLUMNS($A$1:C59)-4,,4))</f>
        <v>40.390836775165653</v>
      </c>
      <c r="E63" s="60">
        <f ca="1">AVERAGE(OFFSET('CAL_Adj - Qrtrs'!$B63,,4*COLUMNS($A$1:D59)-4,,4))</f>
        <v>36.548990102821463</v>
      </c>
      <c r="F63" s="60">
        <f ca="1">AVERAGE(OFFSET('CAL_Adj - Qrtrs'!$B63,,4*COLUMNS($A$1:E59)-4,,4))</f>
        <v>36.651421394987018</v>
      </c>
      <c r="G63" s="60">
        <f ca="1">AVERAGE(OFFSET('CAL_Adj - Qrtrs'!$B63,,4*COLUMNS($A$1:F59)-4,,4))</f>
        <v>50.342631789788911</v>
      </c>
      <c r="H63" s="60">
        <f ca="1">AVERAGE(OFFSET('CAL_Adj - Qrtrs'!$B63,,4*COLUMNS($A$1:G59)-4,,4))</f>
        <v>57.066860004969392</v>
      </c>
      <c r="I63" s="60">
        <f ca="1">AVERAGE(OFFSET('CAL_Adj - Qrtrs'!$B63,,4*COLUMNS($A$1:H59)-4,,4))</f>
        <v>50.25571897585661</v>
      </c>
      <c r="J63" s="60">
        <f ca="1">AVERAGE(OFFSET('CAL_Adj - Qrtrs'!$B63,,4*COLUMNS($A$1:I59)-4,,4))</f>
        <v>51.371800040635151</v>
      </c>
      <c r="K63" s="60">
        <f ca="1">AVERAGE(OFFSET('CAL_Adj - Qrtrs'!$B63,,4*COLUMNS($A$1:J59)-4,,4))</f>
        <v>40.240194829188162</v>
      </c>
      <c r="L63" s="60">
        <f ca="1">AVERAGE(OFFSET('CAL_Adj - Qrtrs'!$B63,,4*COLUMNS($A$1:K59)-4,,4))</f>
        <v>29.050106250927278</v>
      </c>
      <c r="M63" s="60">
        <f ca="1">AVERAGE(OFFSET('CAL_Adj - Qrtrs'!$B63,,4*COLUMNS($A$1:L59)-4,,4))</f>
        <v>9.19975800352241</v>
      </c>
      <c r="N63" s="60">
        <f ca="1">AVERAGE(OFFSET('CAL_Adj - Qrtrs'!$B63,,4*COLUMNS($A$1:M59)-4,,4))</f>
        <v>18.162639017715009</v>
      </c>
      <c r="O63" s="60">
        <f ca="1">AVERAGE(OFFSET('CAL_Adj - Qrtrs'!$B63,,4*COLUMNS($A$1:N59)-4,,4))</f>
        <v>22.604814899416265</v>
      </c>
      <c r="P63" s="60">
        <f ca="1">AVERAGE(OFFSET('CAL_Adj - Qrtrs'!$B63,,4*COLUMNS($A$1:O59)-4,,4))</f>
        <v>29.663374245797183</v>
      </c>
      <c r="Q63" s="60">
        <f ca="1">AVERAGE(OFFSET('CAL_Adj - Qrtrs'!$B63,,4*COLUMNS($A$1:P59)-4,,4))</f>
        <v>41.029725939463752</v>
      </c>
      <c r="R63" s="60">
        <f ca="1">AVERAGE(OFFSET('CAL_Adj - Qrtrs'!$B63,,4*COLUMNS($A$1:Q59)-4,,4))</f>
        <v>45.298730513423436</v>
      </c>
      <c r="S63" s="60">
        <f ca="1">AVERAGE(OFFSET('CAL_Adj - Qrtrs'!$B63,,4*COLUMNS($A$1:R59)-4,,4))</f>
        <v>53.707787079108336</v>
      </c>
      <c r="T63" s="60">
        <f ca="1">AVERAGE(OFFSET('CAL_Adj - Qrtrs'!$B63,,4*COLUMNS($A$1:S59)-4,,4))</f>
        <v>51.891263364984624</v>
      </c>
      <c r="U63" s="60">
        <f ca="1">AVERAGE(OFFSET('CAL_Adj - Qrtrs'!$B63,,4*COLUMNS($A$1:T59)-4,,4))</f>
        <v>53.505856304796964</v>
      </c>
      <c r="V63" s="60">
        <f ca="1">AVERAGE(OFFSET('CAL_Adj - Qrtrs'!$B63,,4*COLUMNS($A$1:U59)-4,,4))</f>
        <v>53.307357762568785</v>
      </c>
      <c r="W63" s="60">
        <f ca="1">AVERAGE(OFFSET('CAL_Adj - Qrtrs'!$B63,,4*COLUMNS($A$1:V59)-4,,4))</f>
        <v>50.888495811769147</v>
      </c>
      <c r="X63" s="60">
        <f ca="1">AVERAGE(OFFSET('CAL_Adj - Qrtrs'!$B63,,4*COLUMNS($A$1:W59)-4,,4))</f>
        <v>43.746026843295226</v>
      </c>
      <c r="Y63" s="60">
        <f ca="1">AVERAGE(OFFSET('CAL_Adj - Qrtrs'!$B63,,4*COLUMNS($A$1:X59)-4,,4))</f>
        <v>53.410149120504521</v>
      </c>
      <c r="Z63" s="60">
        <f ca="1">AVERAGE(OFFSET('CAL_Adj - Qrtrs'!$B63,,4*COLUMNS($A$1:Y59)-4,,4))</f>
        <v>53.353790846846302</v>
      </c>
      <c r="AA63" s="60">
        <f ca="1">AVERAGE(OFFSET('CAL_Adj - Qrtrs'!$B63,,4*COLUMNS($A$1:Z59)-4,,4))</f>
        <v>53.649209814817596</v>
      </c>
      <c r="AB63" s="61">
        <f ca="1">AVERAGE(OFFSET('CAL_Adj - Qrtrs'!$B63,,4*COLUMNS($A$1:AA59)-4,,4))</f>
        <v>40.195998391813703</v>
      </c>
      <c r="AC63" s="62">
        <f ca="1">AVERAGE(OFFSET('CAL_Adj - Qrtrs'!$B63,,4*COLUMNS($A$1:AB59)-4,,4))</f>
        <v>43.464229737514891</v>
      </c>
      <c r="AD63" s="62">
        <f ca="1">AVERAGE(OFFSET('CAL_Adj - Qrtrs'!$B63,,4*COLUMNS($A$1:AC59)-4,,4))</f>
        <v>46.681543746695588</v>
      </c>
      <c r="AE63" s="62">
        <f ca="1">AVERAGE(OFFSET('CAL_Adj - Qrtrs'!$B63,,4*COLUMNS($A$1:AD59)-4,,4))</f>
        <v>48.91497021152508</v>
      </c>
      <c r="AF63" s="62">
        <f ca="1">AVERAGE(OFFSET('CAL_Adj - Qrtrs'!$B63,,4*COLUMNS($A$1:AE59)-4,,4))</f>
        <v>51.464322280628259</v>
      </c>
      <c r="AG63" s="62">
        <f ca="1">AVERAGE(OFFSET('CAL_Adj - Qrtrs'!$B63,,4*COLUMNS($A$1:AF59)-4,,4))</f>
        <v>53.806484221890656</v>
      </c>
      <c r="AH63" s="62">
        <f ca="1">AVERAGE(OFFSET('CAL_Adj - Qrtrs'!$B63,,4*COLUMNS($A$1:AG59)-4,,4))</f>
        <v>56.226592412603736</v>
      </c>
      <c r="AI63" s="53"/>
      <c r="AJ63" s="60">
        <f t="shared" ca="1" si="77"/>
        <v>7.5760492101488941</v>
      </c>
      <c r="AK63" s="60">
        <f t="shared" ca="1" si="78"/>
        <v>21.766046321511133</v>
      </c>
      <c r="AL63" s="60">
        <f t="shared" ca="1" si="79"/>
        <v>-9.5116788338149849</v>
      </c>
      <c r="AM63" s="60">
        <f t="shared" ca="1" si="80"/>
        <v>0.28025751704052748</v>
      </c>
      <c r="AN63" s="60">
        <f t="shared" ca="1" si="81"/>
        <v>37.355196261704869</v>
      </c>
      <c r="AO63" s="60">
        <f t="shared" ca="1" si="82"/>
        <v>13.356926279218428</v>
      </c>
      <c r="AP63" s="60">
        <f t="shared" ca="1" si="83"/>
        <v>-11.935370245567512</v>
      </c>
      <c r="AQ63" s="60">
        <f t="shared" ca="1" si="84"/>
        <v>2.2208040945841834</v>
      </c>
      <c r="AR63" s="60">
        <f t="shared" ca="1" si="85"/>
        <v>-21.668707739736348</v>
      </c>
      <c r="AS63" s="60">
        <f t="shared" ca="1" si="86"/>
        <v>-27.808236579769662</v>
      </c>
      <c r="AT63" s="60">
        <f t="shared" ca="1" si="87"/>
        <v>-68.331413578810057</v>
      </c>
      <c r="AU63" s="60">
        <f t="shared" ca="1" si="88"/>
        <v>97.42518238806808</v>
      </c>
      <c r="AV63" s="60">
        <f t="shared" ca="1" si="89"/>
        <v>24.457766723043719</v>
      </c>
      <c r="AW63" s="60">
        <f t="shared" ca="1" si="90"/>
        <v>31.225910841513649</v>
      </c>
      <c r="AX63" s="60">
        <f t="shared" ca="1" si="91"/>
        <v>38.317797562349121</v>
      </c>
      <c r="AY63" s="60">
        <f t="shared" ca="1" si="92"/>
        <v>10.404662659112752</v>
      </c>
      <c r="AZ63" s="60">
        <f t="shared" ca="1" si="93"/>
        <v>18.563559001268338</v>
      </c>
      <c r="BA63" s="60">
        <f t="shared" ca="1" si="94"/>
        <v>-3.382235264037381</v>
      </c>
      <c r="BB63" s="60">
        <f t="shared" ca="1" si="95"/>
        <v>3.1114928315694845</v>
      </c>
      <c r="BC63" s="60">
        <f t="shared" ca="1" si="96"/>
        <v>-0.37098470323964072</v>
      </c>
      <c r="BD63" s="60">
        <f t="shared" ca="1" si="97"/>
        <v>-4.5375761476928904</v>
      </c>
      <c r="BE63" s="60">
        <f t="shared" ca="1" si="98"/>
        <v>-14.035527783908396</v>
      </c>
      <c r="BF63" s="60">
        <f t="shared" ca="1" si="99"/>
        <v>22.091428581223195</v>
      </c>
      <c r="BG63" s="60">
        <f t="shared" ca="1" si="100"/>
        <v>-0.10551978338623202</v>
      </c>
      <c r="BH63" s="60">
        <f t="shared" ca="1" si="101"/>
        <v>0.55369817829684642</v>
      </c>
      <c r="BI63" s="61">
        <f t="shared" ca="1" si="102"/>
        <v>-25.076252696807089</v>
      </c>
      <c r="BJ63" s="62">
        <f t="shared" ca="1" si="103"/>
        <v>8.1307380745810676</v>
      </c>
      <c r="BK63" s="62">
        <f t="shared" ca="1" si="104"/>
        <v>7.4022110333264779</v>
      </c>
      <c r="BL63" s="62">
        <f t="shared" ca="1" si="105"/>
        <v>4.7843886160846782</v>
      </c>
      <c r="BM63" s="62">
        <f t="shared" ca="1" si="106"/>
        <v>5.2118033765101046</v>
      </c>
      <c r="BN63" s="62">
        <f t="shared" ca="1" si="107"/>
        <v>4.5510400943218343</v>
      </c>
      <c r="BO63" s="62">
        <f t="shared" ca="1" si="108"/>
        <v>4.4978002664751049</v>
      </c>
    </row>
    <row r="64" spans="1:67" ht="15.6" x14ac:dyDescent="0.3">
      <c r="A64" s="9" t="s">
        <v>193</v>
      </c>
      <c r="B64" s="60">
        <f ca="1">AVERAGE(OFFSET('CAL_Adj - Qrtrs'!$B64,,4*COLUMNS($A$1:A60)-4,,4))</f>
        <v>17.309524684468062</v>
      </c>
      <c r="C64" s="60">
        <f ca="1">AVERAGE(OFFSET('CAL_Adj - Qrtrs'!$B64,,4*COLUMNS($A$1:B60)-4,,4))</f>
        <v>19.856478414593905</v>
      </c>
      <c r="D64" s="60">
        <f ca="1">AVERAGE(OFFSET('CAL_Adj - Qrtrs'!$B64,,4*COLUMNS($A$1:C60)-4,,4))</f>
        <v>22.134597539881135</v>
      </c>
      <c r="E64" s="60">
        <f ca="1">AVERAGE(OFFSET('CAL_Adj - Qrtrs'!$B64,,4*COLUMNS($A$1:D60)-4,,4))</f>
        <v>22.573816695130649</v>
      </c>
      <c r="F64" s="60">
        <f ca="1">AVERAGE(OFFSET('CAL_Adj - Qrtrs'!$B64,,4*COLUMNS($A$1:E60)-4,,4))</f>
        <v>25.543305942372122</v>
      </c>
      <c r="G64" s="60">
        <f ca="1">AVERAGE(OFFSET('CAL_Adj - Qrtrs'!$B64,,4*COLUMNS($A$1:F60)-4,,4))</f>
        <v>31.129040440642694</v>
      </c>
      <c r="H64" s="60">
        <f ca="1">AVERAGE(OFFSET('CAL_Adj - Qrtrs'!$B64,,4*COLUMNS($A$1:G60)-4,,4))</f>
        <v>35.896437357572829</v>
      </c>
      <c r="I64" s="60">
        <f ca="1">AVERAGE(OFFSET('CAL_Adj - Qrtrs'!$B64,,4*COLUMNS($A$1:H60)-4,,4))</f>
        <v>35.412914156497102</v>
      </c>
      <c r="J64" s="60">
        <f ca="1">AVERAGE(OFFSET('CAL_Adj - Qrtrs'!$B64,,4*COLUMNS($A$1:I60)-4,,4))</f>
        <v>27.733356304516956</v>
      </c>
      <c r="K64" s="60">
        <f ca="1">AVERAGE(OFFSET('CAL_Adj - Qrtrs'!$B64,,4*COLUMNS($A$1:J60)-4,,4))</f>
        <v>19.720627908628828</v>
      </c>
      <c r="L64" s="60">
        <f ca="1">AVERAGE(OFFSET('CAL_Adj - Qrtrs'!$B64,,4*COLUMNS($A$1:K60)-4,,4))</f>
        <v>11.401712462593574</v>
      </c>
      <c r="M64" s="60">
        <f ca="1">AVERAGE(OFFSET('CAL_Adj - Qrtrs'!$B64,,4*COLUMNS($A$1:L60)-4,,4))</f>
        <v>7.2725891218585215</v>
      </c>
      <c r="N64" s="60">
        <f ca="1">AVERAGE(OFFSET('CAL_Adj - Qrtrs'!$B64,,4*COLUMNS($A$1:M60)-4,,4))</f>
        <v>8.8950603149448018</v>
      </c>
      <c r="O64" s="60">
        <f ca="1">AVERAGE(OFFSET('CAL_Adj - Qrtrs'!$B64,,4*COLUMNS($A$1:N60)-4,,4))</f>
        <v>9.4136116397665646</v>
      </c>
      <c r="P64" s="60">
        <f ca="1">AVERAGE(OFFSET('CAL_Adj - Qrtrs'!$B64,,4*COLUMNS($A$1:O60)-4,,4))</f>
        <v>12.29718641693947</v>
      </c>
      <c r="Q64" s="60">
        <f ca="1">AVERAGE(OFFSET('CAL_Adj - Qrtrs'!$B64,,4*COLUMNS($A$1:P60)-4,,4))</f>
        <v>17.478555217305512</v>
      </c>
      <c r="R64" s="60">
        <f ca="1">AVERAGE(OFFSET('CAL_Adj - Qrtrs'!$B64,,4*COLUMNS($A$1:Q60)-4,,4))</f>
        <v>18.189373425704154</v>
      </c>
      <c r="S64" s="60">
        <f ca="1">AVERAGE(OFFSET('CAL_Adj - Qrtrs'!$B64,,4*COLUMNS($A$1:R60)-4,,4))</f>
        <v>22.078394762039906</v>
      </c>
      <c r="T64" s="60">
        <f ca="1">AVERAGE(OFFSET('CAL_Adj - Qrtrs'!$B64,,4*COLUMNS($A$1:S60)-4,,4))</f>
        <v>23.160339046403219</v>
      </c>
      <c r="U64" s="60">
        <f ca="1">AVERAGE(OFFSET('CAL_Adj - Qrtrs'!$B64,,4*COLUMNS($A$1:T60)-4,,4))</f>
        <v>26.369521975607885</v>
      </c>
      <c r="V64" s="60">
        <f ca="1">AVERAGE(OFFSET('CAL_Adj - Qrtrs'!$B64,,4*COLUMNS($A$1:U60)-4,,4))</f>
        <v>27.797141279667741</v>
      </c>
      <c r="W64" s="60">
        <f ca="1">AVERAGE(OFFSET('CAL_Adj - Qrtrs'!$B64,,4*COLUMNS($A$1:V60)-4,,4))</f>
        <v>26.35573787459678</v>
      </c>
      <c r="X64" s="60">
        <f ca="1">AVERAGE(OFFSET('CAL_Adj - Qrtrs'!$B64,,4*COLUMNS($A$1:W60)-4,,4))</f>
        <v>25.405970552413066</v>
      </c>
      <c r="Y64" s="60">
        <f ca="1">AVERAGE(OFFSET('CAL_Adj - Qrtrs'!$B64,,4*COLUMNS($A$1:X60)-4,,4))</f>
        <v>28.45360771391104</v>
      </c>
      <c r="Z64" s="60">
        <f ca="1">AVERAGE(OFFSET('CAL_Adj - Qrtrs'!$B64,,4*COLUMNS($A$1:Y60)-4,,4))</f>
        <v>26.874925328230493</v>
      </c>
      <c r="AA64" s="60">
        <f ca="1">AVERAGE(OFFSET('CAL_Adj - Qrtrs'!$B64,,4*COLUMNS($A$1:Z60)-4,,4))</f>
        <v>26.707536322441612</v>
      </c>
      <c r="AB64" s="61">
        <f ca="1">AVERAGE(OFFSET('CAL_Adj - Qrtrs'!$B64,,4*COLUMNS($A$1:AA60)-4,,4))</f>
        <v>27.072949063009553</v>
      </c>
      <c r="AC64" s="62">
        <f ca="1">AVERAGE(OFFSET('CAL_Adj - Qrtrs'!$B64,,4*COLUMNS($A$1:AB60)-4,,4))</f>
        <v>24.830362668926696</v>
      </c>
      <c r="AD64" s="62">
        <f ca="1">AVERAGE(OFFSET('CAL_Adj - Qrtrs'!$B64,,4*COLUMNS($A$1:AC60)-4,,4))</f>
        <v>23.929061847539106</v>
      </c>
      <c r="AE64" s="62">
        <f ca="1">AVERAGE(OFFSET('CAL_Adj - Qrtrs'!$B64,,4*COLUMNS($A$1:AD60)-4,,4))</f>
        <v>24.947391038485595</v>
      </c>
      <c r="AF64" s="62">
        <f ca="1">AVERAGE(OFFSET('CAL_Adj - Qrtrs'!$B64,,4*COLUMNS($A$1:AE60)-4,,4))</f>
        <v>25.894158112395914</v>
      </c>
      <c r="AG64" s="62">
        <f ca="1">AVERAGE(OFFSET('CAL_Adj - Qrtrs'!$B64,,4*COLUMNS($A$1:AF60)-4,,4))</f>
        <v>26.742856615448325</v>
      </c>
      <c r="AH64" s="62">
        <f ca="1">AVERAGE(OFFSET('CAL_Adj - Qrtrs'!$B64,,4*COLUMNS($A$1:AG60)-4,,4))</f>
        <v>27.644578350502741</v>
      </c>
      <c r="AI64" s="50"/>
      <c r="AJ64" s="60">
        <f t="shared" ca="1" si="77"/>
        <v>14.714174863572293</v>
      </c>
      <c r="AK64" s="60">
        <f t="shared" ca="1" si="78"/>
        <v>11.472926254702243</v>
      </c>
      <c r="AL64" s="60">
        <f t="shared" ca="1" si="79"/>
        <v>1.9843105548142281</v>
      </c>
      <c r="AM64" s="60">
        <f t="shared" ca="1" si="80"/>
        <v>13.154573226786304</v>
      </c>
      <c r="AN64" s="60">
        <f t="shared" ca="1" si="81"/>
        <v>21.867703855062715</v>
      </c>
      <c r="AO64" s="60">
        <f t="shared" ca="1" si="82"/>
        <v>15.314949800719614</v>
      </c>
      <c r="AP64" s="60">
        <f t="shared" ca="1" si="83"/>
        <v>-1.3469949573525652</v>
      </c>
      <c r="AQ64" s="60">
        <f t="shared" ca="1" si="84"/>
        <v>-21.685755140180131</v>
      </c>
      <c r="AR64" s="60">
        <f t="shared" ca="1" si="85"/>
        <v>-28.892025573489953</v>
      </c>
      <c r="AS64" s="60">
        <f t="shared" ca="1" si="86"/>
        <v>-42.18382642063483</v>
      </c>
      <c r="AT64" s="60">
        <f t="shared" ca="1" si="87"/>
        <v>-36.214940117826757</v>
      </c>
      <c r="AU64" s="60">
        <f t="shared" ca="1" si="88"/>
        <v>22.309402688648738</v>
      </c>
      <c r="AV64" s="60">
        <f t="shared" ca="1" si="89"/>
        <v>5.8296549597368408</v>
      </c>
      <c r="AW64" s="60">
        <f t="shared" ca="1" si="90"/>
        <v>30.631970889808358</v>
      </c>
      <c r="AX64" s="60">
        <f t="shared" ca="1" si="91"/>
        <v>42.134587739750515</v>
      </c>
      <c r="AY64" s="60">
        <f t="shared" ca="1" si="92"/>
        <v>4.0668018583988053</v>
      </c>
      <c r="AZ64" s="60">
        <f t="shared" ca="1" si="93"/>
        <v>21.38073283404043</v>
      </c>
      <c r="BA64" s="60">
        <f t="shared" ca="1" si="94"/>
        <v>4.9004662522998954</v>
      </c>
      <c r="BB64" s="60">
        <f t="shared" ca="1" si="95"/>
        <v>13.856372839684528</v>
      </c>
      <c r="BC64" s="60">
        <f t="shared" ca="1" si="96"/>
        <v>5.4138990664313935</v>
      </c>
      <c r="BD64" s="60">
        <f t="shared" ca="1" si="97"/>
        <v>-5.1854375619743269</v>
      </c>
      <c r="BE64" s="60">
        <f t="shared" ca="1" si="98"/>
        <v>-3.6036453492700571</v>
      </c>
      <c r="BF64" s="60">
        <f t="shared" ca="1" si="99"/>
        <v>11.995751767131413</v>
      </c>
      <c r="BG64" s="60">
        <f t="shared" ca="1" si="100"/>
        <v>-5.5482679087781372</v>
      </c>
      <c r="BH64" s="60">
        <f t="shared" ca="1" si="101"/>
        <v>-0.62284454280157053</v>
      </c>
      <c r="BI64" s="61">
        <f t="shared" ca="1" si="102"/>
        <v>1.3682008559542602</v>
      </c>
      <c r="BJ64" s="62">
        <f t="shared" ca="1" si="103"/>
        <v>-8.2834950446789684</v>
      </c>
      <c r="BK64" s="62">
        <f t="shared" ca="1" si="104"/>
        <v>-3.6298334962118761</v>
      </c>
      <c r="BL64" s="62">
        <f t="shared" ca="1" si="105"/>
        <v>4.2556168621847412</v>
      </c>
      <c r="BM64" s="62">
        <f t="shared" ca="1" si="106"/>
        <v>3.7950544505827022</v>
      </c>
      <c r="BN64" s="62">
        <f t="shared" ca="1" si="107"/>
        <v>3.2775674705026514</v>
      </c>
      <c r="BO64" s="62">
        <f t="shared" ca="1" si="108"/>
        <v>3.3718227937307388</v>
      </c>
    </row>
    <row r="65" spans="1:67" ht="17.399999999999999" x14ac:dyDescent="0.3">
      <c r="A65" s="20" t="s">
        <v>194</v>
      </c>
      <c r="B65" s="37" t="s">
        <v>208</v>
      </c>
      <c r="C65" s="37" t="s">
        <v>209</v>
      </c>
      <c r="D65" s="37" t="s">
        <v>210</v>
      </c>
      <c r="E65" s="37" t="s">
        <v>211</v>
      </c>
      <c r="F65" s="37" t="s">
        <v>212</v>
      </c>
      <c r="G65" s="37" t="s">
        <v>213</v>
      </c>
      <c r="H65" s="37" t="s">
        <v>214</v>
      </c>
      <c r="I65" s="37" t="s">
        <v>215</v>
      </c>
      <c r="J65" s="37" t="s">
        <v>216</v>
      </c>
      <c r="K65" s="37" t="s">
        <v>217</v>
      </c>
      <c r="L65" s="37" t="s">
        <v>218</v>
      </c>
      <c r="M65" s="37" t="s">
        <v>219</v>
      </c>
      <c r="N65" s="37" t="s">
        <v>220</v>
      </c>
      <c r="O65" s="37" t="s">
        <v>221</v>
      </c>
      <c r="P65" s="37" t="s">
        <v>222</v>
      </c>
      <c r="Q65" s="37" t="s">
        <v>223</v>
      </c>
      <c r="R65" s="37" t="s">
        <v>224</v>
      </c>
      <c r="S65" s="37" t="s">
        <v>225</v>
      </c>
      <c r="T65" s="37" t="s">
        <v>226</v>
      </c>
      <c r="U65" s="37" t="s">
        <v>227</v>
      </c>
      <c r="V65" s="37" t="s">
        <v>228</v>
      </c>
      <c r="W65" s="37" t="s">
        <v>229</v>
      </c>
      <c r="X65" s="37" t="s">
        <v>230</v>
      </c>
      <c r="Y65" s="37" t="s">
        <v>231</v>
      </c>
      <c r="Z65" s="37" t="s">
        <v>232</v>
      </c>
      <c r="AA65" s="37" t="s">
        <v>233</v>
      </c>
      <c r="AB65" s="38" t="s">
        <v>234</v>
      </c>
      <c r="AC65" s="37" t="s">
        <v>235</v>
      </c>
      <c r="AD65" s="37" t="s">
        <v>236</v>
      </c>
      <c r="AE65" s="37" t="s">
        <v>237</v>
      </c>
      <c r="AF65" s="37" t="s">
        <v>238</v>
      </c>
      <c r="AG65" s="37" t="s">
        <v>239</v>
      </c>
      <c r="AH65" s="37" t="s">
        <v>240</v>
      </c>
      <c r="AI65" s="51"/>
      <c r="AJ65" s="17" t="s">
        <v>209</v>
      </c>
      <c r="AK65" s="17" t="s">
        <v>210</v>
      </c>
      <c r="AL65" s="17" t="s">
        <v>211</v>
      </c>
      <c r="AM65" s="17" t="s">
        <v>212</v>
      </c>
      <c r="AN65" s="17" t="s">
        <v>213</v>
      </c>
      <c r="AO65" s="17" t="s">
        <v>214</v>
      </c>
      <c r="AP65" s="17" t="s">
        <v>215</v>
      </c>
      <c r="AQ65" s="17" t="s">
        <v>216</v>
      </c>
      <c r="AR65" s="17" t="s">
        <v>217</v>
      </c>
      <c r="AS65" s="17" t="s">
        <v>218</v>
      </c>
      <c r="AT65" s="17" t="s">
        <v>219</v>
      </c>
      <c r="AU65" s="17" t="s">
        <v>220</v>
      </c>
      <c r="AV65" s="17" t="s">
        <v>221</v>
      </c>
      <c r="AW65" s="17" t="s">
        <v>222</v>
      </c>
      <c r="AX65" s="17" t="s">
        <v>223</v>
      </c>
      <c r="AY65" s="17" t="s">
        <v>224</v>
      </c>
      <c r="AZ65" s="17" t="s">
        <v>225</v>
      </c>
      <c r="BA65" s="17" t="s">
        <v>226</v>
      </c>
      <c r="BB65" s="17" t="s">
        <v>227</v>
      </c>
      <c r="BC65" s="17" t="s">
        <v>228</v>
      </c>
      <c r="BD65" s="17" t="s">
        <v>229</v>
      </c>
      <c r="BE65" s="17" t="s">
        <v>230</v>
      </c>
      <c r="BF65" s="17" t="s">
        <v>231</v>
      </c>
      <c r="BG65" s="17" t="s">
        <v>232</v>
      </c>
      <c r="BH65" s="17" t="s">
        <v>233</v>
      </c>
      <c r="BI65" s="33" t="s">
        <v>234</v>
      </c>
      <c r="BJ65" s="17" t="s">
        <v>235</v>
      </c>
      <c r="BK65" s="17" t="s">
        <v>236</v>
      </c>
      <c r="BL65" s="17" t="s">
        <v>237</v>
      </c>
      <c r="BM65" s="17" t="s">
        <v>238</v>
      </c>
      <c r="BN65" s="17" t="s">
        <v>239</v>
      </c>
      <c r="BO65" s="48" t="s">
        <v>240</v>
      </c>
    </row>
    <row r="66" spans="1:67" ht="15.6" x14ac:dyDescent="0.3">
      <c r="A66" s="12" t="s">
        <v>173</v>
      </c>
      <c r="B66" s="60">
        <f ca="1">AVERAGE(OFFSET('CAL_Adj - Qrtrs'!$B66,,4*COLUMNS($A$1:A60)-4,,4))</f>
        <v>517.59261700000002</v>
      </c>
      <c r="C66" s="60">
        <f ca="1">AVERAGE(OFFSET('CAL_Adj - Qrtrs'!$B66,,4*COLUMNS($A$1:B60)-4,,4))</f>
        <v>565.62470499999995</v>
      </c>
      <c r="D66" s="60">
        <f ca="1">AVERAGE(OFFSET('CAL_Adj - Qrtrs'!$B66,,4*COLUMNS($A$1:C60)-4,,4))</f>
        <v>638.45516300000008</v>
      </c>
      <c r="E66" s="60">
        <f ca="1">AVERAGE(OFFSET('CAL_Adj - Qrtrs'!$B66,,4*COLUMNS($A$1:D60)-4,,4))</f>
        <v>648.05029999999999</v>
      </c>
      <c r="F66" s="60">
        <f ca="1">AVERAGE(OFFSET('CAL_Adj - Qrtrs'!$B66,,4*COLUMNS($A$1:E60)-4,,4))</f>
        <v>645.99651300000005</v>
      </c>
      <c r="G66" s="60">
        <f ca="1">AVERAGE(OFFSET('CAL_Adj - Qrtrs'!$B66,,4*COLUMNS($A$1:F60)-4,,4))</f>
        <v>666.05780600000003</v>
      </c>
      <c r="H66" s="60">
        <f ca="1">AVERAGE(OFFSET('CAL_Adj - Qrtrs'!$B66,,4*COLUMNS($A$1:G60)-4,,4))</f>
        <v>705.72827900000016</v>
      </c>
      <c r="I66" s="60">
        <f ca="1">AVERAGE(OFFSET('CAL_Adj - Qrtrs'!$B66,,4*COLUMNS($A$1:H60)-4,,4))</f>
        <v>742.51677799999993</v>
      </c>
      <c r="J66" s="60">
        <f ca="1">AVERAGE(OFFSET('CAL_Adj - Qrtrs'!$B66,,4*COLUMNS($A$1:I60)-4,,4))</f>
        <v>791.45000899999991</v>
      </c>
      <c r="K66" s="60">
        <f ca="1">AVERAGE(OFFSET('CAL_Adj - Qrtrs'!$B66,,4*COLUMNS($A$1:J60)-4,,4))</f>
        <v>834.65750099999991</v>
      </c>
      <c r="L66" s="60">
        <f ca="1">AVERAGE(OFFSET('CAL_Adj - Qrtrs'!$B66,,4*COLUMNS($A$1:K60)-4,,4))</f>
        <v>843.12283099999991</v>
      </c>
      <c r="M66" s="60">
        <f ca="1">AVERAGE(OFFSET('CAL_Adj - Qrtrs'!$B66,,4*COLUMNS($A$1:L60)-4,,4))</f>
        <v>798.91409500000009</v>
      </c>
      <c r="N66" s="60">
        <f ca="1">AVERAGE(OFFSET('CAL_Adj - Qrtrs'!$B66,,4*COLUMNS($A$1:M60)-4,,4))</f>
        <v>813.69908299999997</v>
      </c>
      <c r="O66" s="60">
        <f ca="1">AVERAGE(OFFSET('CAL_Adj - Qrtrs'!$B66,,4*COLUMNS($A$1:N60)-4,,4))</f>
        <v>847.51654200000007</v>
      </c>
      <c r="P66" s="60">
        <f ca="1">AVERAGE(OFFSET('CAL_Adj - Qrtrs'!$B66,,4*COLUMNS($A$1:O60)-4,,4))</f>
        <v>903.20728699999995</v>
      </c>
      <c r="Q66" s="60">
        <f ca="1">AVERAGE(OFFSET('CAL_Adj - Qrtrs'!$B66,,4*COLUMNS($A$1:P60)-4,,4))</f>
        <v>933.89353299999993</v>
      </c>
      <c r="R66" s="60">
        <f ca="1">AVERAGE(OFFSET('CAL_Adj - Qrtrs'!$B66,,4*COLUMNS($A$1:Q60)-4,,4))</f>
        <v>992.02535200000011</v>
      </c>
      <c r="S66" s="60">
        <f ca="1">AVERAGE(OFFSET('CAL_Adj - Qrtrs'!$B66,,4*COLUMNS($A$1:R60)-4,,4))</f>
        <v>1067.7052740000001</v>
      </c>
      <c r="T66" s="60">
        <f ca="1">AVERAGE(OFFSET('CAL_Adj - Qrtrs'!$B66,,4*COLUMNS($A$1:S60)-4,,4))</f>
        <v>1117.9155350000001</v>
      </c>
      <c r="U66" s="60">
        <f ca="1">AVERAGE(OFFSET('CAL_Adj - Qrtrs'!$B66,,4*COLUMNS($A$1:T60)-4,,4))</f>
        <v>1190.7479129999999</v>
      </c>
      <c r="V66" s="60">
        <f ca="1">AVERAGE(OFFSET('CAL_Adj - Qrtrs'!$B66,,4*COLUMNS($A$1:U60)-4,,4))</f>
        <v>1260.48244</v>
      </c>
      <c r="W66" s="60">
        <f ca="1">AVERAGE(OFFSET('CAL_Adj - Qrtrs'!$B66,,4*COLUMNS($A$1:V60)-4,,4))</f>
        <v>1335.483706</v>
      </c>
      <c r="X66" s="60">
        <f ca="1">AVERAGE(OFFSET('CAL_Adj - Qrtrs'!$B66,,4*COLUMNS($A$1:W60)-4,,4))</f>
        <v>1378.3511739999999</v>
      </c>
      <c r="Y66" s="60">
        <f ca="1">AVERAGE(OFFSET('CAL_Adj - Qrtrs'!$B66,,4*COLUMNS($A$1:X60)-4,,4))</f>
        <v>1538.158062</v>
      </c>
      <c r="Z66" s="60">
        <f ca="1">AVERAGE(OFFSET('CAL_Adj - Qrtrs'!$B66,,4*COLUMNS($A$1:Y60)-4,,4))</f>
        <v>1599.4186840000002</v>
      </c>
      <c r="AA66" s="60">
        <f ca="1">AVERAGE(OFFSET('CAL_Adj - Qrtrs'!$B66,,4*COLUMNS($A$1:Z60)-4,,4))</f>
        <v>1666.6329280000002</v>
      </c>
      <c r="AB66" s="61">
        <f ca="1">AVERAGE(OFFSET('CAL_Adj - Qrtrs'!$B66,,4*COLUMNS($A$1:AA60)-4,,4))</f>
        <v>1769.6656069999999</v>
      </c>
      <c r="AC66" s="62">
        <f ca="1">AVERAGE(OFFSET('CAL_Adj - Qrtrs'!$B66,,4*COLUMNS($A$1:AB60)-4,,4))</f>
        <v>1862.8559379102926</v>
      </c>
      <c r="AD66" s="62">
        <f ca="1">AVERAGE(OFFSET('CAL_Adj - Qrtrs'!$B66,,4*COLUMNS($A$1:AC60)-4,,4))</f>
        <v>1940.5718485228069</v>
      </c>
      <c r="AE66" s="62">
        <f ca="1">AVERAGE(OFFSET('CAL_Adj - Qrtrs'!$B66,,4*COLUMNS($A$1:AD60)-4,,4))</f>
        <v>2030.8273254703663</v>
      </c>
      <c r="AF66" s="62">
        <f ca="1">AVERAGE(OFFSET('CAL_Adj - Qrtrs'!$B66,,4*COLUMNS($A$1:AE60)-4,,4))</f>
        <v>2127.1689390370311</v>
      </c>
      <c r="AG66" s="62">
        <f ca="1">AVERAGE(OFFSET('CAL_Adj - Qrtrs'!$B66,,4*COLUMNS($A$1:AF60)-4,,4))</f>
        <v>2229.5554886108562</v>
      </c>
      <c r="AH66" s="62">
        <f ca="1">AVERAGE(OFFSET('CAL_Adj - Qrtrs'!$B66,,4*COLUMNS($A$1:AG60)-4,,4))</f>
        <v>2336.8636000354359</v>
      </c>
      <c r="AI66" s="54"/>
      <c r="AJ66" s="60">
        <f t="shared" ref="AJ66:AJ89" ca="1" si="109">(C66/B66-1)*100</f>
        <v>9.2799020740282234</v>
      </c>
      <c r="AK66" s="60">
        <f t="shared" ref="AK66:AK89" ca="1" si="110">(D66/C66-1)*100</f>
        <v>12.876109787319168</v>
      </c>
      <c r="AL66" s="60">
        <f t="shared" ref="AL66:AL89" ca="1" si="111">(E66/D66-1)*100</f>
        <v>1.5028677902632737</v>
      </c>
      <c r="AM66" s="60">
        <f t="shared" ref="AM66:AM89" ca="1" si="112">(F66/E66-1)*100</f>
        <v>-0.31691783801348627</v>
      </c>
      <c r="AN66" s="60">
        <f t="shared" ref="AN66:AN89" ca="1" si="113">(G66/F66-1)*100</f>
        <v>3.1054800755557554</v>
      </c>
      <c r="AO66" s="60">
        <f t="shared" ref="AO66:AO89" ca="1" si="114">(H66/G66-1)*100</f>
        <v>5.9560105208045666</v>
      </c>
      <c r="AP66" s="60">
        <f t="shared" ref="AP66:AP89" ca="1" si="115">(I66/H66-1)*100</f>
        <v>5.2128418393731168</v>
      </c>
      <c r="AQ66" s="60">
        <f t="shared" ref="AQ66:AQ89" ca="1" si="116">(J66/I66-1)*100</f>
        <v>6.5901852254172111</v>
      </c>
      <c r="AR66" s="60">
        <f t="shared" ref="AR66:AR89" ca="1" si="117">(K66/J66-1)*100</f>
        <v>5.459282520521147</v>
      </c>
      <c r="AS66" s="60">
        <f t="shared" ref="AS66:AS89" ca="1" si="118">(L66/K66-1)*100</f>
        <v>1.0142279905060114</v>
      </c>
      <c r="AT66" s="60">
        <f t="shared" ref="AT66:AT89" ca="1" si="119">(M66/L66-1)*100</f>
        <v>-5.2434514135461523</v>
      </c>
      <c r="AU66" s="60">
        <f t="shared" ref="AU66:AU89" ca="1" si="120">(N66/M66-1)*100</f>
        <v>1.8506355179526368</v>
      </c>
      <c r="AV66" s="60">
        <f t="shared" ref="AV66:AV89" ca="1" si="121">(O66/N66-1)*100</f>
        <v>4.1560153755267448</v>
      </c>
      <c r="AW66" s="60">
        <f t="shared" ref="AW66:AW89" ca="1" si="122">(P66/O66-1)*100</f>
        <v>6.5710510934192223</v>
      </c>
      <c r="AX66" s="60">
        <f t="shared" ref="AX66:AX89" ca="1" si="123">(Q66/P66-1)*100</f>
        <v>3.3974754678878005</v>
      </c>
      <c r="AY66" s="60">
        <f t="shared" ref="AY66:AY89" ca="1" si="124">(R66/Q66-1)*100</f>
        <v>6.2246730431101627</v>
      </c>
      <c r="AZ66" s="60">
        <f t="shared" ref="AZ66:AZ89" ca="1" si="125">(S66/R66-1)*100</f>
        <v>7.628829429351125</v>
      </c>
      <c r="BA66" s="60">
        <f t="shared" ref="BA66:BA89" ca="1" si="126">(T66/S66-1)*100</f>
        <v>4.702633041409876</v>
      </c>
      <c r="BB66" s="60">
        <f t="shared" ref="BB66:BB89" ca="1" si="127">(U66/T66-1)*100</f>
        <v>6.5150161814326868</v>
      </c>
      <c r="BC66" s="60">
        <f t="shared" ref="BC66:BC89" ca="1" si="128">(V66/U66-1)*100</f>
        <v>5.856363571052503</v>
      </c>
      <c r="BD66" s="60">
        <f t="shared" ref="BD66:BD89" ca="1" si="129">(W66/V66-1)*100</f>
        <v>5.9502031618940965</v>
      </c>
      <c r="BE66" s="60">
        <f t="shared" ref="BE66:BE89" ca="1" si="130">(X66/W66-1)*100</f>
        <v>3.2098832660710785</v>
      </c>
      <c r="BF66" s="60">
        <f t="shared" ref="BF66:BF89" ca="1" si="131">(Y66/X66-1)*100</f>
        <v>11.594061877296301</v>
      </c>
      <c r="BG66" s="60">
        <f t="shared" ref="BG66:BG89" ca="1" si="132">(Z66/Y66-1)*100</f>
        <v>3.9827260613480631</v>
      </c>
      <c r="BH66" s="60">
        <f t="shared" ref="BH66:BH89" ca="1" si="133">(AA66/Z66-1)*100</f>
        <v>4.2024170826805207</v>
      </c>
      <c r="BI66" s="61">
        <f t="shared" ref="BI66:BI89" ca="1" si="134">(AB66/AA66-1)*100</f>
        <v>6.1820858852009719</v>
      </c>
      <c r="BJ66" s="62">
        <f t="shared" ref="BJ66:BJ89" ca="1" si="135">(AC66/AB66-1)*100</f>
        <v>5.2659853105396781</v>
      </c>
      <c r="BK66" s="62">
        <f t="shared" ref="BK66:BK89" ca="1" si="136">(AD66/AC66-1)*100</f>
        <v>4.1718690657149837</v>
      </c>
      <c r="BL66" s="62">
        <f t="shared" ref="BL66:BL89" ca="1" si="137">(AE66/AD66-1)*100</f>
        <v>4.6509732178307672</v>
      </c>
      <c r="BM66" s="62">
        <f t="shared" ref="BM66:BM89" ca="1" si="138">(AF66/AE66-1)*100</f>
        <v>4.7439588958825274</v>
      </c>
      <c r="BN66" s="62">
        <f t="shared" ref="BN66:BN89" ca="1" si="139">(AG66/AF66-1)*100</f>
        <v>4.8132777653370207</v>
      </c>
      <c r="BO66" s="62">
        <f t="shared" ref="BO66:BO89" ca="1" si="140">(AH66/AG66-1)*100</f>
        <v>4.812982317450154</v>
      </c>
    </row>
    <row r="67" spans="1:67" ht="15.6" x14ac:dyDescent="0.3">
      <c r="A67" s="10" t="s">
        <v>195</v>
      </c>
      <c r="B67" s="60">
        <f ca="1">AVERAGE(OFFSET('CAL_Adj - Qrtrs'!$B67,,4*COLUMNS($A$1:A61)-4,,4))</f>
        <v>6.2968989999999998</v>
      </c>
      <c r="C67" s="60">
        <f ca="1">AVERAGE(OFFSET('CAL_Adj - Qrtrs'!$B67,,4*COLUMNS($A$1:B61)-4,,4))</f>
        <v>6.9189020000000001</v>
      </c>
      <c r="D67" s="60">
        <f ca="1">AVERAGE(OFFSET('CAL_Adj - Qrtrs'!$B67,,4*COLUMNS($A$1:C61)-4,,4))</f>
        <v>7.1450619999999994</v>
      </c>
      <c r="E67" s="60">
        <f ca="1">AVERAGE(OFFSET('CAL_Adj - Qrtrs'!$B67,,4*COLUMNS($A$1:D61)-4,,4))</f>
        <v>7.2871579999999998</v>
      </c>
      <c r="F67" s="60">
        <f ca="1">AVERAGE(OFFSET('CAL_Adj - Qrtrs'!$B67,,4*COLUMNS($A$1:E61)-4,,4))</f>
        <v>7.0471319999999995</v>
      </c>
      <c r="G67" s="60">
        <f ca="1">AVERAGE(OFFSET('CAL_Adj - Qrtrs'!$B67,,4*COLUMNS($A$1:F61)-4,,4))</f>
        <v>7.1531640000000003</v>
      </c>
      <c r="H67" s="60">
        <f ca="1">AVERAGE(OFFSET('CAL_Adj - Qrtrs'!$B67,,4*COLUMNS($A$1:G61)-4,,4))</f>
        <v>7.6423249999999996</v>
      </c>
      <c r="I67" s="60">
        <f ca="1">AVERAGE(OFFSET('CAL_Adj - Qrtrs'!$B67,,4*COLUMNS($A$1:H61)-4,,4))</f>
        <v>8.2846239999999991</v>
      </c>
      <c r="J67" s="60">
        <f ca="1">AVERAGE(OFFSET('CAL_Adj - Qrtrs'!$B67,,4*COLUMNS($A$1:I61)-4,,4))</f>
        <v>8.3559400000000004</v>
      </c>
      <c r="K67" s="60">
        <f ca="1">AVERAGE(OFFSET('CAL_Adj - Qrtrs'!$B67,,4*COLUMNS($A$1:J61)-4,,4))</f>
        <v>8.3431809999999995</v>
      </c>
      <c r="L67" s="60">
        <f ca="1">AVERAGE(OFFSET('CAL_Adj - Qrtrs'!$B67,,4*COLUMNS($A$1:K61)-4,,4))</f>
        <v>8.881081</v>
      </c>
      <c r="M67" s="60">
        <f ca="1">AVERAGE(OFFSET('CAL_Adj - Qrtrs'!$B67,,4*COLUMNS($A$1:L61)-4,,4))</f>
        <v>9.0048019999999998</v>
      </c>
      <c r="N67" s="60">
        <f ca="1">AVERAGE(OFFSET('CAL_Adj - Qrtrs'!$B67,,4*COLUMNS($A$1:M61)-4,,4))</f>
        <v>9.4873469999999998</v>
      </c>
      <c r="O67" s="60">
        <f ca="1">AVERAGE(OFFSET('CAL_Adj - Qrtrs'!$B67,,4*COLUMNS($A$1:N61)-4,,4))</f>
        <v>8.826338999999999</v>
      </c>
      <c r="P67" s="60">
        <f ca="1">AVERAGE(OFFSET('CAL_Adj - Qrtrs'!$B67,,4*COLUMNS($A$1:O61)-4,,4))</f>
        <v>9.9491570000000014</v>
      </c>
      <c r="Q67" s="60">
        <f ca="1">AVERAGE(OFFSET('CAL_Adj - Qrtrs'!$B67,,4*COLUMNS($A$1:P61)-4,,4))</f>
        <v>10.960688000000001</v>
      </c>
      <c r="R67" s="60">
        <f ca="1">AVERAGE(OFFSET('CAL_Adj - Qrtrs'!$B67,,4*COLUMNS($A$1:Q61)-4,,4))</f>
        <v>10.891845</v>
      </c>
      <c r="S67" s="60">
        <f ca="1">AVERAGE(OFFSET('CAL_Adj - Qrtrs'!$B67,,4*COLUMNS($A$1:R61)-4,,4))</f>
        <v>11.461766000000001</v>
      </c>
      <c r="T67" s="60">
        <f ca="1">AVERAGE(OFFSET('CAL_Adj - Qrtrs'!$B67,,4*COLUMNS($A$1:S61)-4,,4))</f>
        <v>12.013785000000002</v>
      </c>
      <c r="U67" s="60">
        <f ca="1">AVERAGE(OFFSET('CAL_Adj - Qrtrs'!$B67,,4*COLUMNS($A$1:T61)-4,,4))</f>
        <v>13.706199999999999</v>
      </c>
      <c r="V67" s="60">
        <f ca="1">AVERAGE(OFFSET('CAL_Adj - Qrtrs'!$B67,,4*COLUMNS($A$1:U61)-4,,4))</f>
        <v>12.945028000000001</v>
      </c>
      <c r="W67" s="60">
        <f ca="1">AVERAGE(OFFSET('CAL_Adj - Qrtrs'!$B67,,4*COLUMNS($A$1:V61)-4,,4))</f>
        <v>14.925213000000001</v>
      </c>
      <c r="X67" s="60">
        <f ca="1">AVERAGE(OFFSET('CAL_Adj - Qrtrs'!$B67,,4*COLUMNS($A$1:W61)-4,,4))</f>
        <v>15.600023</v>
      </c>
      <c r="Y67" s="60">
        <f ca="1">AVERAGE(OFFSET('CAL_Adj - Qrtrs'!$B67,,4*COLUMNS($A$1:X61)-4,,4))</f>
        <v>14.675587999999999</v>
      </c>
      <c r="Z67" s="60">
        <f ca="1">AVERAGE(OFFSET('CAL_Adj - Qrtrs'!$B67,,4*COLUMNS($A$1:Y61)-4,,4))</f>
        <v>16.639105000000001</v>
      </c>
      <c r="AA67" s="60">
        <f ca="1">AVERAGE(OFFSET('CAL_Adj - Qrtrs'!$B67,,4*COLUMNS($A$1:Z61)-4,,4))</f>
        <v>19.267371000000001</v>
      </c>
      <c r="AB67" s="61">
        <f ca="1">AVERAGE(OFFSET('CAL_Adj - Qrtrs'!$B67,,4*COLUMNS($A$1:AA61)-4,,4))</f>
        <v>17.726801000000002</v>
      </c>
      <c r="AC67" s="62">
        <f ca="1">AVERAGE(OFFSET('CAL_Adj - Qrtrs'!$B67,,4*COLUMNS($A$1:AB61)-4,,4))</f>
        <v>17.623973723569218</v>
      </c>
      <c r="AD67" s="62">
        <f ca="1">AVERAGE(OFFSET('CAL_Adj - Qrtrs'!$B67,,4*COLUMNS($A$1:AC61)-4,,4))</f>
        <v>18.011642941718424</v>
      </c>
      <c r="AE67" s="62">
        <f ca="1">AVERAGE(OFFSET('CAL_Adj - Qrtrs'!$B67,,4*COLUMNS($A$1:AD61)-4,,4))</f>
        <v>18.610278910353244</v>
      </c>
      <c r="AF67" s="62">
        <f ca="1">AVERAGE(OFFSET('CAL_Adj - Qrtrs'!$B67,,4*COLUMNS($A$1:AE61)-4,,4))</f>
        <v>19.225284338788839</v>
      </c>
      <c r="AG67" s="62">
        <f ca="1">AVERAGE(OFFSET('CAL_Adj - Qrtrs'!$B67,,4*COLUMNS($A$1:AF61)-4,,4))</f>
        <v>19.850005460862022</v>
      </c>
      <c r="AH67" s="62">
        <f ca="1">AVERAGE(OFFSET('CAL_Adj - Qrtrs'!$B67,,4*COLUMNS($A$1:AG61)-4,,4))</f>
        <v>20.490605595208859</v>
      </c>
      <c r="AI67" s="55"/>
      <c r="AJ67" s="60">
        <f t="shared" ca="1" si="109"/>
        <v>9.877925626566352</v>
      </c>
      <c r="AK67" s="60">
        <f t="shared" ca="1" si="110"/>
        <v>3.2687267430583589</v>
      </c>
      <c r="AL67" s="60">
        <f t="shared" ca="1" si="111"/>
        <v>1.98873011878693</v>
      </c>
      <c r="AM67" s="60">
        <f t="shared" ca="1" si="112"/>
        <v>-3.2938218164063504</v>
      </c>
      <c r="AN67" s="60">
        <f t="shared" ca="1" si="113"/>
        <v>1.5046120890030323</v>
      </c>
      <c r="AO67" s="60">
        <f t="shared" ca="1" si="114"/>
        <v>6.8383864818421403</v>
      </c>
      <c r="AP67" s="60">
        <f t="shared" ca="1" si="115"/>
        <v>8.4044973224771233</v>
      </c>
      <c r="AQ67" s="60">
        <f t="shared" ca="1" si="116"/>
        <v>0.86082361734221013</v>
      </c>
      <c r="AR67" s="60">
        <f t="shared" ca="1" si="117"/>
        <v>-0.15269377233442238</v>
      </c>
      <c r="AS67" s="60">
        <f t="shared" ca="1" si="118"/>
        <v>6.4471812369886417</v>
      </c>
      <c r="AT67" s="60">
        <f t="shared" ca="1" si="119"/>
        <v>1.3930849183787286</v>
      </c>
      <c r="AU67" s="60">
        <f t="shared" ca="1" si="120"/>
        <v>5.3587519192537458</v>
      </c>
      <c r="AV67" s="60">
        <f t="shared" ca="1" si="121"/>
        <v>-6.967258602431226</v>
      </c>
      <c r="AW67" s="60">
        <f t="shared" ca="1" si="122"/>
        <v>12.721219975802001</v>
      </c>
      <c r="AX67" s="60">
        <f t="shared" ca="1" si="123"/>
        <v>10.167002088719679</v>
      </c>
      <c r="AY67" s="60">
        <f t="shared" ca="1" si="124"/>
        <v>-0.62809013448791307</v>
      </c>
      <c r="AZ67" s="60">
        <f t="shared" ca="1" si="125"/>
        <v>5.2325478373957734</v>
      </c>
      <c r="BA67" s="60">
        <f t="shared" ca="1" si="126"/>
        <v>4.8161775419250485</v>
      </c>
      <c r="BB67" s="60">
        <f t="shared" ca="1" si="127"/>
        <v>14.087275575515923</v>
      </c>
      <c r="BC67" s="60">
        <f t="shared" ca="1" si="128"/>
        <v>-5.5534867432256778</v>
      </c>
      <c r="BD67" s="60">
        <f t="shared" ca="1" si="129"/>
        <v>15.296876916759095</v>
      </c>
      <c r="BE67" s="60">
        <f t="shared" ca="1" si="130"/>
        <v>4.5212755087649326</v>
      </c>
      <c r="BF67" s="60">
        <f t="shared" ca="1" si="131"/>
        <v>-5.9258566477754631</v>
      </c>
      <c r="BG67" s="60">
        <f t="shared" ca="1" si="132"/>
        <v>13.379477537799511</v>
      </c>
      <c r="BH67" s="60">
        <f t="shared" ca="1" si="133"/>
        <v>15.795717377827723</v>
      </c>
      <c r="BI67" s="61">
        <f t="shared" ca="1" si="134"/>
        <v>-7.9957457610589362</v>
      </c>
      <c r="BJ67" s="62">
        <f t="shared" ca="1" si="135"/>
        <v>-0.58006673866752845</v>
      </c>
      <c r="BK67" s="62">
        <f t="shared" ca="1" si="136"/>
        <v>2.1996697466177162</v>
      </c>
      <c r="BL67" s="62">
        <f t="shared" ca="1" si="137"/>
        <v>3.3236055731943548</v>
      </c>
      <c r="BM67" s="62">
        <f t="shared" ca="1" si="138"/>
        <v>3.3046545481564715</v>
      </c>
      <c r="BN67" s="62">
        <f t="shared" ca="1" si="139"/>
        <v>3.2494766322532342</v>
      </c>
      <c r="BO67" s="62">
        <f t="shared" ca="1" si="140"/>
        <v>3.2272038192125319</v>
      </c>
    </row>
    <row r="68" spans="1:67" ht="15.6" x14ac:dyDescent="0.3">
      <c r="A68" s="10" t="s">
        <v>196</v>
      </c>
      <c r="B68" s="60">
        <f ca="1">AVERAGE(OFFSET('CAL_Adj - Qrtrs'!$B68,,4*COLUMNS($A$1:A62)-4,,4))</f>
        <v>1.4999899999999999</v>
      </c>
      <c r="C68" s="60">
        <f ca="1">AVERAGE(OFFSET('CAL_Adj - Qrtrs'!$B68,,4*COLUMNS($A$1:B62)-4,,4))</f>
        <v>1.41046</v>
      </c>
      <c r="D68" s="60">
        <f ca="1">AVERAGE(OFFSET('CAL_Adj - Qrtrs'!$B68,,4*COLUMNS($A$1:C62)-4,,4))</f>
        <v>1.4781029999999999</v>
      </c>
      <c r="E68" s="60">
        <f ca="1">AVERAGE(OFFSET('CAL_Adj - Qrtrs'!$B68,,4*COLUMNS($A$1:D62)-4,,4))</f>
        <v>1.686887</v>
      </c>
      <c r="F68" s="60">
        <f ca="1">AVERAGE(OFFSET('CAL_Adj - Qrtrs'!$B68,,4*COLUMNS($A$1:E62)-4,,4))</f>
        <v>1.5423609999999999</v>
      </c>
      <c r="G68" s="60">
        <f ca="1">AVERAGE(OFFSET('CAL_Adj - Qrtrs'!$B68,,4*COLUMNS($A$1:F62)-4,,4))</f>
        <v>1.5792930000000001</v>
      </c>
      <c r="H68" s="60">
        <f ca="1">AVERAGE(OFFSET('CAL_Adj - Qrtrs'!$B68,,4*COLUMNS($A$1:G62)-4,,4))</f>
        <v>1.8785590000000001</v>
      </c>
      <c r="I68" s="60">
        <f ca="1">AVERAGE(OFFSET('CAL_Adj - Qrtrs'!$B68,,4*COLUMNS($A$1:H62)-4,,4))</f>
        <v>1.9719169999999999</v>
      </c>
      <c r="J68" s="60">
        <f ca="1">AVERAGE(OFFSET('CAL_Adj - Qrtrs'!$B68,,4*COLUMNS($A$1:I62)-4,,4))</f>
        <v>2.3372630000000001</v>
      </c>
      <c r="K68" s="60">
        <f ca="1">AVERAGE(OFFSET('CAL_Adj - Qrtrs'!$B68,,4*COLUMNS($A$1:J62)-4,,4))</f>
        <v>2.6770749999999994</v>
      </c>
      <c r="L68" s="60">
        <f ca="1">AVERAGE(OFFSET('CAL_Adj - Qrtrs'!$B68,,4*COLUMNS($A$1:K62)-4,,4))</f>
        <v>3.0986090000000002</v>
      </c>
      <c r="M68" s="60">
        <f ca="1">AVERAGE(OFFSET('CAL_Adj - Qrtrs'!$B68,,4*COLUMNS($A$1:L62)-4,,4))</f>
        <v>2.7384700000000004</v>
      </c>
      <c r="N68" s="60">
        <f ca="1">AVERAGE(OFFSET('CAL_Adj - Qrtrs'!$B68,,4*COLUMNS($A$1:M62)-4,,4))</f>
        <v>3.1960090000000001</v>
      </c>
      <c r="O68" s="60">
        <f ca="1">AVERAGE(OFFSET('CAL_Adj - Qrtrs'!$B68,,4*COLUMNS($A$1:N62)-4,,4))</f>
        <v>3.4054359999999999</v>
      </c>
      <c r="P68" s="60">
        <f ca="1">AVERAGE(OFFSET('CAL_Adj - Qrtrs'!$B68,,4*COLUMNS($A$1:O62)-4,,4))</f>
        <v>3.7941190000000002</v>
      </c>
      <c r="Q68" s="60">
        <f ca="1">AVERAGE(OFFSET('CAL_Adj - Qrtrs'!$B68,,4*COLUMNS($A$1:P62)-4,,4))</f>
        <v>3.7881279999999999</v>
      </c>
      <c r="R68" s="60">
        <f ca="1">AVERAGE(OFFSET('CAL_Adj - Qrtrs'!$B68,,4*COLUMNS($A$1:Q62)-4,,4))</f>
        <v>3.9699429999999998</v>
      </c>
      <c r="S68" s="60">
        <f ca="1">AVERAGE(OFFSET('CAL_Adj - Qrtrs'!$B68,,4*COLUMNS($A$1:R62)-4,,4))</f>
        <v>3.6156480000000002</v>
      </c>
      <c r="T68" s="60">
        <f ca="1">AVERAGE(OFFSET('CAL_Adj - Qrtrs'!$B68,,4*COLUMNS($A$1:S62)-4,,4))</f>
        <v>2.9876079999999998</v>
      </c>
      <c r="U68" s="60">
        <f ca="1">AVERAGE(OFFSET('CAL_Adj - Qrtrs'!$B68,,4*COLUMNS($A$1:T62)-4,,4))</f>
        <v>2.4353030000000002</v>
      </c>
      <c r="V68" s="60">
        <f ca="1">AVERAGE(OFFSET('CAL_Adj - Qrtrs'!$B68,,4*COLUMNS($A$1:U62)-4,,4))</f>
        <v>2.536254</v>
      </c>
      <c r="W68" s="60">
        <f ca="1">AVERAGE(OFFSET('CAL_Adj - Qrtrs'!$B68,,4*COLUMNS($A$1:V62)-4,,4))</f>
        <v>2.5538959999999999</v>
      </c>
      <c r="X68" s="60">
        <f ca="1">AVERAGE(OFFSET('CAL_Adj - Qrtrs'!$B68,,4*COLUMNS($A$1:W62)-4,,4))</f>
        <v>2.0917759999999999</v>
      </c>
      <c r="Y68" s="60">
        <f ca="1">AVERAGE(OFFSET('CAL_Adj - Qrtrs'!$B68,,4*COLUMNS($A$1:X62)-4,,4))</f>
        <v>1.9755590000000001</v>
      </c>
      <c r="Z68" s="60">
        <f ca="1">AVERAGE(OFFSET('CAL_Adj - Qrtrs'!$B68,,4*COLUMNS($A$1:Y62)-4,,4))</f>
        <v>2.1816390000000001</v>
      </c>
      <c r="AA68" s="60">
        <f ca="1">AVERAGE(OFFSET('CAL_Adj - Qrtrs'!$B68,,4*COLUMNS($A$1:Z62)-4,,4))</f>
        <v>2.2672590000000001</v>
      </c>
      <c r="AB68" s="61">
        <f ca="1">AVERAGE(OFFSET('CAL_Adj - Qrtrs'!$B68,,4*COLUMNS($A$1:AA62)-4,,4))</f>
        <v>2.3499789999999998</v>
      </c>
      <c r="AC68" s="62">
        <f ca="1">AVERAGE(OFFSET('CAL_Adj - Qrtrs'!$B68,,4*COLUMNS($A$1:AB62)-4,,4))</f>
        <v>2.9892740001619038</v>
      </c>
      <c r="AD68" s="62">
        <f ca="1">AVERAGE(OFFSET('CAL_Adj - Qrtrs'!$B68,,4*COLUMNS($A$1:AC62)-4,,4))</f>
        <v>2.8378980880837106</v>
      </c>
      <c r="AE68" s="62">
        <f ca="1">AVERAGE(OFFSET('CAL_Adj - Qrtrs'!$B68,,4*COLUMNS($A$1:AD62)-4,,4))</f>
        <v>2.8150331215930282</v>
      </c>
      <c r="AF68" s="62">
        <f ca="1">AVERAGE(OFFSET('CAL_Adj - Qrtrs'!$B68,,4*COLUMNS($A$1:AE62)-4,,4))</f>
        <v>2.8222886115045691</v>
      </c>
      <c r="AG68" s="62">
        <f ca="1">AVERAGE(OFFSET('CAL_Adj - Qrtrs'!$B68,,4*COLUMNS($A$1:AF62)-4,,4))</f>
        <v>2.8296122797613235</v>
      </c>
      <c r="AH68" s="62">
        <f ca="1">AVERAGE(OFFSET('CAL_Adj - Qrtrs'!$B68,,4*COLUMNS($A$1:AG62)-4,,4))</f>
        <v>2.8369549524942741</v>
      </c>
      <c r="AI68" s="55"/>
      <c r="AJ68" s="60">
        <f t="shared" ca="1" si="109"/>
        <v>-5.9687064580430498</v>
      </c>
      <c r="AK68" s="60">
        <f t="shared" ca="1" si="110"/>
        <v>4.7958112956056898</v>
      </c>
      <c r="AL68" s="60">
        <f t="shared" ca="1" si="111"/>
        <v>14.125132010421471</v>
      </c>
      <c r="AM68" s="60">
        <f t="shared" ca="1" si="112"/>
        <v>-8.5676159695344261</v>
      </c>
      <c r="AN68" s="60">
        <f t="shared" ca="1" si="113"/>
        <v>2.3945107533191123</v>
      </c>
      <c r="AO68" s="60">
        <f t="shared" ca="1" si="114"/>
        <v>18.949365317265389</v>
      </c>
      <c r="AP68" s="60">
        <f t="shared" ca="1" si="115"/>
        <v>4.969660255546926</v>
      </c>
      <c r="AQ68" s="60">
        <f t="shared" ca="1" si="116"/>
        <v>18.527453234593551</v>
      </c>
      <c r="AR68" s="60">
        <f t="shared" ca="1" si="117"/>
        <v>14.538885867786355</v>
      </c>
      <c r="AS68" s="60">
        <f t="shared" ca="1" si="118"/>
        <v>15.746066135614466</v>
      </c>
      <c r="AT68" s="60">
        <f t="shared" ca="1" si="119"/>
        <v>-11.622602270889926</v>
      </c>
      <c r="AU68" s="60">
        <f t="shared" ca="1" si="120"/>
        <v>16.707833206133337</v>
      </c>
      <c r="AV68" s="60">
        <f t="shared" ca="1" si="121"/>
        <v>6.5527662781925677</v>
      </c>
      <c r="AW68" s="60">
        <f t="shared" ca="1" si="122"/>
        <v>11.413604601584071</v>
      </c>
      <c r="AX68" s="60">
        <f t="shared" ca="1" si="123"/>
        <v>-0.15790226927516748</v>
      </c>
      <c r="AY68" s="60">
        <f t="shared" ca="1" si="124"/>
        <v>4.7996002247020053</v>
      </c>
      <c r="AZ68" s="60">
        <f t="shared" ca="1" si="125"/>
        <v>-8.9244354389974809</v>
      </c>
      <c r="BA68" s="60">
        <f t="shared" ca="1" si="126"/>
        <v>-17.370053722043743</v>
      </c>
      <c r="BB68" s="60">
        <f t="shared" ca="1" si="127"/>
        <v>-18.486528353117258</v>
      </c>
      <c r="BC68" s="60">
        <f t="shared" ca="1" si="128"/>
        <v>4.1453157984858491</v>
      </c>
      <c r="BD68" s="60">
        <f t="shared" ca="1" si="129"/>
        <v>0.69559279157371812</v>
      </c>
      <c r="BE68" s="60">
        <f t="shared" ca="1" si="130"/>
        <v>-18.094707067163274</v>
      </c>
      <c r="BF68" s="60">
        <f t="shared" ca="1" si="131"/>
        <v>-5.5559008230326672</v>
      </c>
      <c r="BG68" s="60">
        <f t="shared" ca="1" si="132"/>
        <v>10.431477875376039</v>
      </c>
      <c r="BH68" s="60">
        <f t="shared" ca="1" si="133"/>
        <v>3.9245723055005843</v>
      </c>
      <c r="BI68" s="61">
        <f t="shared" ca="1" si="134"/>
        <v>3.648458336696403</v>
      </c>
      <c r="BJ68" s="62">
        <f t="shared" ca="1" si="135"/>
        <v>27.204285662208228</v>
      </c>
      <c r="BK68" s="62">
        <f t="shared" ca="1" si="136"/>
        <v>-5.063969113236011</v>
      </c>
      <c r="BL68" s="62">
        <f t="shared" ca="1" si="137"/>
        <v>-0.80570076095022314</v>
      </c>
      <c r="BM68" s="62">
        <f t="shared" ca="1" si="138"/>
        <v>0.25774083636482814</v>
      </c>
      <c r="BN68" s="62">
        <f t="shared" ca="1" si="139"/>
        <v>0.25949395206785741</v>
      </c>
      <c r="BO68" s="62">
        <f t="shared" ca="1" si="140"/>
        <v>0.25949395206787962</v>
      </c>
    </row>
    <row r="69" spans="1:67" ht="15.6" x14ac:dyDescent="0.3">
      <c r="A69" s="10" t="s">
        <v>142</v>
      </c>
      <c r="B69" s="60">
        <f ca="1">AVERAGE(OFFSET('CAL_Adj - Qrtrs'!$B69,,4*COLUMNS($A$1:A63)-4,,4))</f>
        <v>23.278334000000001</v>
      </c>
      <c r="C69" s="60">
        <f ca="1">AVERAGE(OFFSET('CAL_Adj - Qrtrs'!$B69,,4*COLUMNS($A$1:B63)-4,,4))</f>
        <v>26.73668</v>
      </c>
      <c r="D69" s="60">
        <f ca="1">AVERAGE(OFFSET('CAL_Adj - Qrtrs'!$B69,,4*COLUMNS($A$1:C63)-4,,4))</f>
        <v>30.815156000000002</v>
      </c>
      <c r="E69" s="60">
        <f ca="1">AVERAGE(OFFSET('CAL_Adj - Qrtrs'!$B69,,4*COLUMNS($A$1:D63)-4,,4))</f>
        <v>33.981744999999997</v>
      </c>
      <c r="F69" s="60">
        <f ca="1">AVERAGE(OFFSET('CAL_Adj - Qrtrs'!$B69,,4*COLUMNS($A$1:E63)-4,,4))</f>
        <v>34.238157999999999</v>
      </c>
      <c r="G69" s="60">
        <f ca="1">AVERAGE(OFFSET('CAL_Adj - Qrtrs'!$B69,,4*COLUMNS($A$1:F63)-4,,4))</f>
        <v>35.287326</v>
      </c>
      <c r="H69" s="60">
        <f ca="1">AVERAGE(OFFSET('CAL_Adj - Qrtrs'!$B69,,4*COLUMNS($A$1:G63)-4,,4))</f>
        <v>39.184381999999999</v>
      </c>
      <c r="I69" s="60">
        <f ca="1">AVERAGE(OFFSET('CAL_Adj - Qrtrs'!$B69,,4*COLUMNS($A$1:H63)-4,,4))</f>
        <v>43.238548999999999</v>
      </c>
      <c r="J69" s="60">
        <f ca="1">AVERAGE(OFFSET('CAL_Adj - Qrtrs'!$B69,,4*COLUMNS($A$1:I63)-4,,4))</f>
        <v>47.045878000000002</v>
      </c>
      <c r="K69" s="60">
        <f ca="1">AVERAGE(OFFSET('CAL_Adj - Qrtrs'!$B69,,4*COLUMNS($A$1:J63)-4,,4))</f>
        <v>47.976570000000002</v>
      </c>
      <c r="L69" s="60">
        <f ca="1">AVERAGE(OFFSET('CAL_Adj - Qrtrs'!$B69,,4*COLUMNS($A$1:K63)-4,,4))</f>
        <v>44.647697999999998</v>
      </c>
      <c r="M69" s="60">
        <f ca="1">AVERAGE(OFFSET('CAL_Adj - Qrtrs'!$B69,,4*COLUMNS($A$1:L63)-4,,4))</f>
        <v>35.829121000000001</v>
      </c>
      <c r="N69" s="60">
        <f ca="1">AVERAGE(OFFSET('CAL_Adj - Qrtrs'!$B69,,4*COLUMNS($A$1:M63)-4,,4))</f>
        <v>32.161783</v>
      </c>
      <c r="O69" s="60">
        <f ca="1">AVERAGE(OFFSET('CAL_Adj - Qrtrs'!$B69,,4*COLUMNS($A$1:N63)-4,,4))</f>
        <v>32.957439999999998</v>
      </c>
      <c r="P69" s="60">
        <f ca="1">AVERAGE(OFFSET('CAL_Adj - Qrtrs'!$B69,,4*COLUMNS($A$1:O63)-4,,4))</f>
        <v>35.71208</v>
      </c>
      <c r="Q69" s="60">
        <f ca="1">AVERAGE(OFFSET('CAL_Adj - Qrtrs'!$B69,,4*COLUMNS($A$1:P63)-4,,4))</f>
        <v>38.602942999999996</v>
      </c>
      <c r="R69" s="60">
        <f ca="1">AVERAGE(OFFSET('CAL_Adj - Qrtrs'!$B69,,4*COLUMNS($A$1:Q63)-4,,4))</f>
        <v>41.566391000000003</v>
      </c>
      <c r="S69" s="60">
        <f ca="1">AVERAGE(OFFSET('CAL_Adj - Qrtrs'!$B69,,4*COLUMNS($A$1:R63)-4,,4))</f>
        <v>47.319884999999999</v>
      </c>
      <c r="T69" s="60">
        <f ca="1">AVERAGE(OFFSET('CAL_Adj - Qrtrs'!$B69,,4*COLUMNS($A$1:S63)-4,,4))</f>
        <v>51.882035999999999</v>
      </c>
      <c r="U69" s="60">
        <f ca="1">AVERAGE(OFFSET('CAL_Adj - Qrtrs'!$B69,,4*COLUMNS($A$1:T63)-4,,4))</f>
        <v>56.928089</v>
      </c>
      <c r="V69" s="60">
        <f ca="1">AVERAGE(OFFSET('CAL_Adj - Qrtrs'!$B69,,4*COLUMNS($A$1:U63)-4,,4))</f>
        <v>62.575018999999998</v>
      </c>
      <c r="W69" s="60">
        <f ca="1">AVERAGE(OFFSET('CAL_Adj - Qrtrs'!$B69,,4*COLUMNS($A$1:V63)-4,,4))</f>
        <v>67.483788000000004</v>
      </c>
      <c r="X69" s="60">
        <f ca="1">AVERAGE(OFFSET('CAL_Adj - Qrtrs'!$B69,,4*COLUMNS($A$1:W63)-4,,4))</f>
        <v>68.074016</v>
      </c>
      <c r="Y69" s="60">
        <f ca="1">AVERAGE(OFFSET('CAL_Adj - Qrtrs'!$B69,,4*COLUMNS($A$1:X63)-4,,4))</f>
        <v>72.63767</v>
      </c>
      <c r="Z69" s="60">
        <f ca="1">AVERAGE(OFFSET('CAL_Adj - Qrtrs'!$B69,,4*COLUMNS($A$1:Y63)-4,,4))</f>
        <v>78.418590999999992</v>
      </c>
      <c r="AA69" s="60">
        <f ca="1">AVERAGE(OFFSET('CAL_Adj - Qrtrs'!$B69,,4*COLUMNS($A$1:Z63)-4,,4))</f>
        <v>81.084844000000004</v>
      </c>
      <c r="AB69" s="61">
        <f ca="1">AVERAGE(OFFSET('CAL_Adj - Qrtrs'!$B69,,4*COLUMNS($A$1:AA63)-4,,4))</f>
        <v>84.767896999999991</v>
      </c>
      <c r="AC69" s="62">
        <f ca="1">AVERAGE(OFFSET('CAL_Adj - Qrtrs'!$B69,,4*COLUMNS($A$1:AB63)-4,,4))</f>
        <v>86.76746412620966</v>
      </c>
      <c r="AD69" s="62">
        <f ca="1">AVERAGE(OFFSET('CAL_Adj - Qrtrs'!$B69,,4*COLUMNS($A$1:AC63)-4,,4))</f>
        <v>88.817893507727945</v>
      </c>
      <c r="AE69" s="62">
        <f ca="1">AVERAGE(OFFSET('CAL_Adj - Qrtrs'!$B69,,4*COLUMNS($A$1:AD63)-4,,4))</f>
        <v>91.873503660509357</v>
      </c>
      <c r="AF69" s="62">
        <f ca="1">AVERAGE(OFFSET('CAL_Adj - Qrtrs'!$B69,,4*COLUMNS($A$1:AE63)-4,,4))</f>
        <v>96.003284605986366</v>
      </c>
      <c r="AG69" s="62">
        <f ca="1">AVERAGE(OFFSET('CAL_Adj - Qrtrs'!$B69,,4*COLUMNS($A$1:AF63)-4,,4))</f>
        <v>100.60762397704057</v>
      </c>
      <c r="AH69" s="62">
        <f ca="1">AVERAGE(OFFSET('CAL_Adj - Qrtrs'!$B69,,4*COLUMNS($A$1:AG63)-4,,4))</f>
        <v>105.4098626061519</v>
      </c>
      <c r="AI69" s="55"/>
      <c r="AJ69" s="60">
        <f t="shared" ca="1" si="109"/>
        <v>14.856501328660364</v>
      </c>
      <c r="AK69" s="60">
        <f t="shared" ca="1" si="110"/>
        <v>15.254235005991767</v>
      </c>
      <c r="AL69" s="60">
        <f t="shared" ca="1" si="111"/>
        <v>10.276076486518493</v>
      </c>
      <c r="AM69" s="60">
        <f t="shared" ca="1" si="112"/>
        <v>0.75456101503910133</v>
      </c>
      <c r="AN69" s="60">
        <f t="shared" ca="1" si="113"/>
        <v>3.0643237290978176</v>
      </c>
      <c r="AO69" s="60">
        <f t="shared" ca="1" si="114"/>
        <v>11.043783821987518</v>
      </c>
      <c r="AP69" s="60">
        <f t="shared" ca="1" si="115"/>
        <v>10.346384944899722</v>
      </c>
      <c r="AQ69" s="60">
        <f t="shared" ca="1" si="116"/>
        <v>8.8054041776471248</v>
      </c>
      <c r="AR69" s="60">
        <f t="shared" ca="1" si="117"/>
        <v>1.9782647057835723</v>
      </c>
      <c r="AS69" s="60">
        <f t="shared" ca="1" si="118"/>
        <v>-6.9385368733112962</v>
      </c>
      <c r="AT69" s="60">
        <f t="shared" ca="1" si="119"/>
        <v>-19.751470725321596</v>
      </c>
      <c r="AU69" s="60">
        <f t="shared" ca="1" si="120"/>
        <v>-10.235634862490773</v>
      </c>
      <c r="AV69" s="60">
        <f t="shared" ca="1" si="121"/>
        <v>2.4739206778430223</v>
      </c>
      <c r="AW69" s="60">
        <f t="shared" ca="1" si="122"/>
        <v>8.3581734503650917</v>
      </c>
      <c r="AX69" s="60">
        <f t="shared" ca="1" si="123"/>
        <v>8.0949163420332759</v>
      </c>
      <c r="AY69" s="60">
        <f t="shared" ca="1" si="124"/>
        <v>7.6767411230796778</v>
      </c>
      <c r="AZ69" s="60">
        <f t="shared" ca="1" si="125"/>
        <v>13.841697250069164</v>
      </c>
      <c r="BA69" s="60">
        <f t="shared" ca="1" si="126"/>
        <v>9.6410864058524162</v>
      </c>
      <c r="BB69" s="60">
        <f t="shared" ca="1" si="127"/>
        <v>9.7260119090160515</v>
      </c>
      <c r="BC69" s="60">
        <f t="shared" ca="1" si="128"/>
        <v>9.919409028467463</v>
      </c>
      <c r="BD69" s="60">
        <f t="shared" ca="1" si="129"/>
        <v>7.8446144778637761</v>
      </c>
      <c r="BE69" s="60">
        <f t="shared" ca="1" si="130"/>
        <v>0.87462191660017119</v>
      </c>
      <c r="BF69" s="60">
        <f t="shared" ca="1" si="131"/>
        <v>6.7039588203522404</v>
      </c>
      <c r="BG69" s="60">
        <f t="shared" ca="1" si="132"/>
        <v>7.9585716336991519</v>
      </c>
      <c r="BH69" s="60">
        <f t="shared" ca="1" si="133"/>
        <v>3.4000266594945705</v>
      </c>
      <c r="BI69" s="61">
        <f t="shared" ca="1" si="134"/>
        <v>4.5422212318740884</v>
      </c>
      <c r="BJ69" s="62">
        <f t="shared" ca="1" si="135"/>
        <v>2.3588731075983471</v>
      </c>
      <c r="BK69" s="62">
        <f t="shared" ca="1" si="136"/>
        <v>2.3631316210138253</v>
      </c>
      <c r="BL69" s="62">
        <f t="shared" ca="1" si="137"/>
        <v>3.4403091900795379</v>
      </c>
      <c r="BM69" s="62">
        <f t="shared" ca="1" si="138"/>
        <v>4.4950728783974103</v>
      </c>
      <c r="BN69" s="62">
        <f t="shared" ca="1" si="139"/>
        <v>4.7960227506290032</v>
      </c>
      <c r="BO69" s="62">
        <f t="shared" ca="1" si="140"/>
        <v>4.7732353069060096</v>
      </c>
    </row>
    <row r="70" spans="1:67" ht="15.6" x14ac:dyDescent="0.3">
      <c r="A70" s="10" t="s">
        <v>143</v>
      </c>
      <c r="B70" s="60">
        <f ca="1">AVERAGE(OFFSET('CAL_Adj - Qrtrs'!$B70,,4*COLUMNS($A$1:A64)-4,,4))</f>
        <v>81.191914999999995</v>
      </c>
      <c r="C70" s="60">
        <f ca="1">AVERAGE(OFFSET('CAL_Adj - Qrtrs'!$B70,,4*COLUMNS($A$1:B64)-4,,4))</f>
        <v>88.948340000000002</v>
      </c>
      <c r="D70" s="60">
        <f ca="1">AVERAGE(OFFSET('CAL_Adj - Qrtrs'!$B70,,4*COLUMNS($A$1:C64)-4,,4))</f>
        <v>102.632946</v>
      </c>
      <c r="E70" s="60">
        <f ca="1">AVERAGE(OFFSET('CAL_Adj - Qrtrs'!$B70,,4*COLUMNS($A$1:D64)-4,,4))</f>
        <v>92.595762000000008</v>
      </c>
      <c r="F70" s="60">
        <f ca="1">AVERAGE(OFFSET('CAL_Adj - Qrtrs'!$B70,,4*COLUMNS($A$1:E64)-4,,4))</f>
        <v>84.672889999999995</v>
      </c>
      <c r="G70" s="60">
        <f ca="1">AVERAGE(OFFSET('CAL_Adj - Qrtrs'!$B70,,4*COLUMNS($A$1:F64)-4,,4))</f>
        <v>84.181812000000008</v>
      </c>
      <c r="H70" s="60">
        <f ca="1">AVERAGE(OFFSET('CAL_Adj - Qrtrs'!$B70,,4*COLUMNS($A$1:G64)-4,,4))</f>
        <v>87.668495000000007</v>
      </c>
      <c r="I70" s="60">
        <f ca="1">AVERAGE(OFFSET('CAL_Adj - Qrtrs'!$B70,,4*COLUMNS($A$1:H64)-4,,4))</f>
        <v>91.546465000000012</v>
      </c>
      <c r="J70" s="60">
        <f ca="1">AVERAGE(OFFSET('CAL_Adj - Qrtrs'!$B70,,4*COLUMNS($A$1:I64)-4,,4))</f>
        <v>96.259063999999995</v>
      </c>
      <c r="K70" s="60">
        <f ca="1">AVERAGE(OFFSET('CAL_Adj - Qrtrs'!$B70,,4*COLUMNS($A$1:J64)-4,,4))</f>
        <v>98.468554000000012</v>
      </c>
      <c r="L70" s="60">
        <f ca="1">AVERAGE(OFFSET('CAL_Adj - Qrtrs'!$B70,,4*COLUMNS($A$1:K64)-4,,4))</f>
        <v>95.714123000000001</v>
      </c>
      <c r="M70" s="60">
        <f ca="1">AVERAGE(OFFSET('CAL_Adj - Qrtrs'!$B70,,4*COLUMNS($A$1:L64)-4,,4))</f>
        <v>89.599196000000006</v>
      </c>
      <c r="N70" s="60">
        <f ca="1">AVERAGE(OFFSET('CAL_Adj - Qrtrs'!$B70,,4*COLUMNS($A$1:M64)-4,,4))</f>
        <v>92.099531999999996</v>
      </c>
      <c r="O70" s="60">
        <f ca="1">AVERAGE(OFFSET('CAL_Adj - Qrtrs'!$B70,,4*COLUMNS($A$1:N64)-4,,4))</f>
        <v>95.345515000000006</v>
      </c>
      <c r="P70" s="60">
        <f ca="1">AVERAGE(OFFSET('CAL_Adj - Qrtrs'!$B70,,4*COLUMNS($A$1:O64)-4,,4))</f>
        <v>98.930315000000007</v>
      </c>
      <c r="Q70" s="60">
        <f ca="1">AVERAGE(OFFSET('CAL_Adj - Qrtrs'!$B70,,4*COLUMNS($A$1:P64)-4,,4))</f>
        <v>99.591655000000003</v>
      </c>
      <c r="R70" s="60">
        <f ca="1">AVERAGE(OFFSET('CAL_Adj - Qrtrs'!$B70,,4*COLUMNS($A$1:Q64)-4,,4))</f>
        <v>105.66107099999999</v>
      </c>
      <c r="S70" s="60">
        <f ca="1">AVERAGE(OFFSET('CAL_Adj - Qrtrs'!$B70,,4*COLUMNS($A$1:R64)-4,,4))</f>
        <v>110.84351199999999</v>
      </c>
      <c r="T70" s="60">
        <f ca="1">AVERAGE(OFFSET('CAL_Adj - Qrtrs'!$B70,,4*COLUMNS($A$1:S64)-4,,4))</f>
        <v>115.96460399999999</v>
      </c>
      <c r="U70" s="60">
        <f ca="1">AVERAGE(OFFSET('CAL_Adj - Qrtrs'!$B70,,4*COLUMNS($A$1:T64)-4,,4))</f>
        <v>123.37947399999999</v>
      </c>
      <c r="V70" s="60">
        <f ca="1">AVERAGE(OFFSET('CAL_Adj - Qrtrs'!$B70,,4*COLUMNS($A$1:U64)-4,,4))</f>
        <v>128.90155999999999</v>
      </c>
      <c r="W70" s="60">
        <f ca="1">AVERAGE(OFFSET('CAL_Adj - Qrtrs'!$B70,,4*COLUMNS($A$1:V64)-4,,4))</f>
        <v>132.47595799999999</v>
      </c>
      <c r="X70" s="60">
        <f ca="1">AVERAGE(OFFSET('CAL_Adj - Qrtrs'!$B70,,4*COLUMNS($A$1:W64)-4,,4))</f>
        <v>140.71039100000002</v>
      </c>
      <c r="Y70" s="60">
        <f ca="1">AVERAGE(OFFSET('CAL_Adj - Qrtrs'!$B70,,4*COLUMNS($A$1:X64)-4,,4))</f>
        <v>151.701649</v>
      </c>
      <c r="Z70" s="60">
        <f ca="1">AVERAGE(OFFSET('CAL_Adj - Qrtrs'!$B70,,4*COLUMNS($A$1:Y64)-4,,4))</f>
        <v>150.912374</v>
      </c>
      <c r="AA70" s="60">
        <f ca="1">AVERAGE(OFFSET('CAL_Adj - Qrtrs'!$B70,,4*COLUMNS($A$1:Z64)-4,,4))</f>
        <v>154.11023399999999</v>
      </c>
      <c r="AB70" s="61">
        <f ca="1">AVERAGE(OFFSET('CAL_Adj - Qrtrs'!$B70,,4*COLUMNS($A$1:AA64)-4,,4))</f>
        <v>155.429168</v>
      </c>
      <c r="AC70" s="62">
        <f ca="1">AVERAGE(OFFSET('CAL_Adj - Qrtrs'!$B70,,4*COLUMNS($A$1:AB64)-4,,4))</f>
        <v>159.9043395514735</v>
      </c>
      <c r="AD70" s="62">
        <f ca="1">AVERAGE(OFFSET('CAL_Adj - Qrtrs'!$B70,,4*COLUMNS($A$1:AC64)-4,,4))</f>
        <v>161.60169804231606</v>
      </c>
      <c r="AE70" s="62">
        <f ca="1">AVERAGE(OFFSET('CAL_Adj - Qrtrs'!$B70,,4*COLUMNS($A$1:AD64)-4,,4))</f>
        <v>165.79347138544802</v>
      </c>
      <c r="AF70" s="62">
        <f ca="1">AVERAGE(OFFSET('CAL_Adj - Qrtrs'!$B70,,4*COLUMNS($A$1:AE64)-4,,4))</f>
        <v>171.56606078214281</v>
      </c>
      <c r="AG70" s="62">
        <f ca="1">AVERAGE(OFFSET('CAL_Adj - Qrtrs'!$B70,,4*COLUMNS($A$1:AF64)-4,,4))</f>
        <v>178.12824488881256</v>
      </c>
      <c r="AH70" s="62">
        <f ca="1">AVERAGE(OFFSET('CAL_Adj - Qrtrs'!$B70,,4*COLUMNS($A$1:AG64)-4,,4))</f>
        <v>185.22145390884273</v>
      </c>
      <c r="AI70" s="55"/>
      <c r="AJ70" s="60">
        <f t="shared" ca="1" si="109"/>
        <v>9.5531987390616422</v>
      </c>
      <c r="AK70" s="60">
        <f t="shared" ca="1" si="110"/>
        <v>15.384891949641787</v>
      </c>
      <c r="AL70" s="60">
        <f t="shared" ca="1" si="111"/>
        <v>-9.7796900422209454</v>
      </c>
      <c r="AM70" s="60">
        <f t="shared" ca="1" si="112"/>
        <v>-8.5564088775466942</v>
      </c>
      <c r="AN70" s="60">
        <f t="shared" ca="1" si="113"/>
        <v>-0.57997075569286016</v>
      </c>
      <c r="AO70" s="60">
        <f t="shared" ca="1" si="114"/>
        <v>4.1418483603085088</v>
      </c>
      <c r="AP70" s="60">
        <f t="shared" ca="1" si="115"/>
        <v>4.423447670682612</v>
      </c>
      <c r="AQ70" s="60">
        <f t="shared" ca="1" si="116"/>
        <v>5.1477673113865974</v>
      </c>
      <c r="AR70" s="60">
        <f t="shared" ca="1" si="117"/>
        <v>2.2953578688444498</v>
      </c>
      <c r="AS70" s="60">
        <f t="shared" ca="1" si="118"/>
        <v>-2.7972696745399706</v>
      </c>
      <c r="AT70" s="60">
        <f t="shared" ca="1" si="119"/>
        <v>-6.3887405623514919</v>
      </c>
      <c r="AU70" s="60">
        <f t="shared" ca="1" si="120"/>
        <v>2.7905786118884279</v>
      </c>
      <c r="AV70" s="60">
        <f t="shared" ca="1" si="121"/>
        <v>3.524429418381847</v>
      </c>
      <c r="AW70" s="60">
        <f t="shared" ca="1" si="122"/>
        <v>3.7597992941776015</v>
      </c>
      <c r="AX70" s="60">
        <f t="shared" ca="1" si="123"/>
        <v>0.66849074522807861</v>
      </c>
      <c r="AY70" s="60">
        <f t="shared" ca="1" si="124"/>
        <v>6.0943017765896057</v>
      </c>
      <c r="AZ70" s="60">
        <f t="shared" ca="1" si="125"/>
        <v>4.904778033150925</v>
      </c>
      <c r="BA70" s="60">
        <f t="shared" ca="1" si="126"/>
        <v>4.62010983556711</v>
      </c>
      <c r="BB70" s="60">
        <f t="shared" ca="1" si="127"/>
        <v>6.3940803868049123</v>
      </c>
      <c r="BC70" s="60">
        <f t="shared" ca="1" si="128"/>
        <v>4.4756926099393191</v>
      </c>
      <c r="BD70" s="60">
        <f t="shared" ca="1" si="129"/>
        <v>2.7729672162229768</v>
      </c>
      <c r="BE70" s="60">
        <f t="shared" ca="1" si="130"/>
        <v>6.2157942650997944</v>
      </c>
      <c r="BF70" s="60">
        <f t="shared" ca="1" si="131"/>
        <v>7.8112624958877275</v>
      </c>
      <c r="BG70" s="60">
        <f t="shared" ca="1" si="132"/>
        <v>-0.52028109463727601</v>
      </c>
      <c r="BH70" s="60">
        <f t="shared" ca="1" si="133"/>
        <v>2.1190177552968592</v>
      </c>
      <c r="BI70" s="61">
        <f t="shared" ca="1" si="134"/>
        <v>0.85583803603854758</v>
      </c>
      <c r="BJ70" s="62">
        <f t="shared" ca="1" si="135"/>
        <v>2.8792353514196956</v>
      </c>
      <c r="BK70" s="62">
        <f t="shared" ca="1" si="136"/>
        <v>1.0614836943159789</v>
      </c>
      <c r="BL70" s="62">
        <f t="shared" ca="1" si="137"/>
        <v>2.5938918921720289</v>
      </c>
      <c r="BM70" s="62">
        <f t="shared" ca="1" si="138"/>
        <v>3.4817953616969044</v>
      </c>
      <c r="BN70" s="62">
        <f t="shared" ca="1" si="139"/>
        <v>3.8248730994660418</v>
      </c>
      <c r="BO70" s="62">
        <f t="shared" ca="1" si="140"/>
        <v>3.9820798910682242</v>
      </c>
    </row>
    <row r="71" spans="1:67" ht="15.6" x14ac:dyDescent="0.3">
      <c r="A71" s="2" t="s">
        <v>147</v>
      </c>
      <c r="B71" s="60">
        <f ca="1">AVERAGE(OFFSET('CAL_Adj - Qrtrs'!$B71,,4*COLUMNS($A$1:A65)-4,,4))</f>
        <v>83.037479000000005</v>
      </c>
      <c r="C71" s="60">
        <f ca="1">AVERAGE(OFFSET('CAL_Adj - Qrtrs'!$B71,,4*COLUMNS($A$1:B65)-4,,4))</f>
        <v>88.623102999999986</v>
      </c>
      <c r="D71" s="60">
        <f ca="1">AVERAGE(OFFSET('CAL_Adj - Qrtrs'!$B71,,4*COLUMNS($A$1:C65)-4,,4))</f>
        <v>96.969864999999999</v>
      </c>
      <c r="E71" s="60">
        <f ca="1">AVERAGE(OFFSET('CAL_Adj - Qrtrs'!$B71,,4*COLUMNS($A$1:D65)-4,,4))</f>
        <v>100.27639299999998</v>
      </c>
      <c r="F71" s="60">
        <f ca="1">AVERAGE(OFFSET('CAL_Adj - Qrtrs'!$B71,,4*COLUMNS($A$1:E65)-4,,4))</f>
        <v>100.702735</v>
      </c>
      <c r="G71" s="60">
        <f ca="1">AVERAGE(OFFSET('CAL_Adj - Qrtrs'!$B71,,4*COLUMNS($A$1:F65)-4,,4))</f>
        <v>103.13660000000002</v>
      </c>
      <c r="H71" s="60">
        <f ca="1">AVERAGE(OFFSET('CAL_Adj - Qrtrs'!$B71,,4*COLUMNS($A$1:G65)-4,,4))</f>
        <v>108.294836</v>
      </c>
      <c r="I71" s="60">
        <f ca="1">AVERAGE(OFFSET('CAL_Adj - Qrtrs'!$B71,,4*COLUMNS($A$1:H65)-4,,4))</f>
        <v>113.540336</v>
      </c>
      <c r="J71" s="60">
        <f ca="1">AVERAGE(OFFSET('CAL_Adj - Qrtrs'!$B71,,4*COLUMNS($A$1:I65)-4,,4))</f>
        <v>120.54867800000001</v>
      </c>
      <c r="K71" s="60">
        <f ca="1">AVERAGE(OFFSET('CAL_Adj - Qrtrs'!$B71,,4*COLUMNS($A$1:J65)-4,,4))</f>
        <v>127.06314</v>
      </c>
      <c r="L71" s="60">
        <f ca="1">AVERAGE(OFFSET('CAL_Adj - Qrtrs'!$B71,,4*COLUMNS($A$1:K65)-4,,4))</f>
        <v>125.203642</v>
      </c>
      <c r="M71" s="60">
        <f ca="1">AVERAGE(OFFSET('CAL_Adj - Qrtrs'!$B71,,4*COLUMNS($A$1:L65)-4,,4))</f>
        <v>115.30180100000001</v>
      </c>
      <c r="N71" s="60">
        <f ca="1">AVERAGE(OFFSET('CAL_Adj - Qrtrs'!$B71,,4*COLUMNS($A$1:M65)-4,,4))</f>
        <v>117.17138499999999</v>
      </c>
      <c r="O71" s="60">
        <f ca="1">AVERAGE(OFFSET('CAL_Adj - Qrtrs'!$B71,,4*COLUMNS($A$1:N65)-4,,4))</f>
        <v>122.727892</v>
      </c>
      <c r="P71" s="60">
        <f ca="1">AVERAGE(OFFSET('CAL_Adj - Qrtrs'!$B71,,4*COLUMNS($A$1:O65)-4,,4))</f>
        <v>129.258441</v>
      </c>
      <c r="Q71" s="60">
        <f ca="1">AVERAGE(OFFSET('CAL_Adj - Qrtrs'!$B71,,4*COLUMNS($A$1:P65)-4,,4))</f>
        <v>133.486887</v>
      </c>
      <c r="R71" s="60">
        <f ca="1">AVERAGE(OFFSET('CAL_Adj - Qrtrs'!$B71,,4*COLUMNS($A$1:Q65)-4,,4))</f>
        <v>140.26212499999997</v>
      </c>
      <c r="S71" s="60">
        <f ca="1">AVERAGE(OFFSET('CAL_Adj - Qrtrs'!$B71,,4*COLUMNS($A$1:R65)-4,,4))</f>
        <v>150.22766799999999</v>
      </c>
      <c r="T71" s="60">
        <f ca="1">AVERAGE(OFFSET('CAL_Adj - Qrtrs'!$B71,,4*COLUMNS($A$1:S65)-4,,4))</f>
        <v>153.954229</v>
      </c>
      <c r="U71" s="60">
        <f ca="1">AVERAGE(OFFSET('CAL_Adj - Qrtrs'!$B71,,4*COLUMNS($A$1:T65)-4,,4))</f>
        <v>162.19743</v>
      </c>
      <c r="V71" s="60">
        <f ca="1">AVERAGE(OFFSET('CAL_Adj - Qrtrs'!$B71,,4*COLUMNS($A$1:U65)-4,,4))</f>
        <v>166.75466900000001</v>
      </c>
      <c r="W71" s="60">
        <f ca="1">AVERAGE(OFFSET('CAL_Adj - Qrtrs'!$B71,,4*COLUMNS($A$1:V65)-4,,4))</f>
        <v>177.59313499999999</v>
      </c>
      <c r="X71" s="60">
        <f ca="1">AVERAGE(OFFSET('CAL_Adj - Qrtrs'!$B71,,4*COLUMNS($A$1:W65)-4,,4))</f>
        <v>179.08347499999999</v>
      </c>
      <c r="Y71" s="60">
        <f ca="1">AVERAGE(OFFSET('CAL_Adj - Qrtrs'!$B71,,4*COLUMNS($A$1:X65)-4,,4))</f>
        <v>201.85797700000001</v>
      </c>
      <c r="Z71" s="60">
        <f ca="1">AVERAGE(OFFSET('CAL_Adj - Qrtrs'!$B71,,4*COLUMNS($A$1:Y65)-4,,4))</f>
        <v>214.450425</v>
      </c>
      <c r="AA71" s="60">
        <f ca="1">AVERAGE(OFFSET('CAL_Adj - Qrtrs'!$B71,,4*COLUMNS($A$1:Z65)-4,,4))</f>
        <v>221.95718299999999</v>
      </c>
      <c r="AB71" s="61">
        <f ca="1">AVERAGE(OFFSET('CAL_Adj - Qrtrs'!$B71,,4*COLUMNS($A$1:AA65)-4,,4))</f>
        <v>230.50094200000001</v>
      </c>
      <c r="AC71" s="62">
        <f ca="1">AVERAGE(OFFSET('CAL_Adj - Qrtrs'!$B71,,4*COLUMNS($A$1:AB65)-4,,4))</f>
        <v>237.36443553473092</v>
      </c>
      <c r="AD71" s="62">
        <f ca="1">AVERAGE(OFFSET('CAL_Adj - Qrtrs'!$B71,,4*COLUMNS($A$1:AC65)-4,,4))</f>
        <v>243.21918343983276</v>
      </c>
      <c r="AE71" s="62">
        <f ca="1">AVERAGE(OFFSET('CAL_Adj - Qrtrs'!$B71,,4*COLUMNS($A$1:AD65)-4,,4))</f>
        <v>251.14494718447256</v>
      </c>
      <c r="AF71" s="62">
        <f ca="1">AVERAGE(OFFSET('CAL_Adj - Qrtrs'!$B71,,4*COLUMNS($A$1:AE65)-4,,4))</f>
        <v>260.5776132860949</v>
      </c>
      <c r="AG71" s="62">
        <f ca="1">AVERAGE(OFFSET('CAL_Adj - Qrtrs'!$B71,,4*COLUMNS($A$1:AF65)-4,,4))</f>
        <v>270.98185017199989</v>
      </c>
      <c r="AH71" s="62">
        <f ca="1">AVERAGE(OFFSET('CAL_Adj - Qrtrs'!$B71,,4*COLUMNS($A$1:AG65)-4,,4))</f>
        <v>282.38486147993632</v>
      </c>
      <c r="AI71" s="56"/>
      <c r="AJ71" s="60">
        <f t="shared" ca="1" si="109"/>
        <v>6.7266300317233574</v>
      </c>
      <c r="AK71" s="60">
        <f t="shared" ca="1" si="110"/>
        <v>9.4182687329285031</v>
      </c>
      <c r="AL71" s="60">
        <f t="shared" ca="1" si="111"/>
        <v>3.4098510913673996</v>
      </c>
      <c r="AM71" s="60">
        <f t="shared" ca="1" si="112"/>
        <v>0.42516686853706354</v>
      </c>
      <c r="AN71" s="60">
        <f t="shared" ca="1" si="113"/>
        <v>2.4168807331796938</v>
      </c>
      <c r="AO71" s="60">
        <f t="shared" ca="1" si="114"/>
        <v>5.00136324059548</v>
      </c>
      <c r="AP71" s="60">
        <f t="shared" ca="1" si="115"/>
        <v>4.8437212647886474</v>
      </c>
      <c r="AQ71" s="60">
        <f t="shared" ca="1" si="116"/>
        <v>6.1725570373510452</v>
      </c>
      <c r="AR71" s="60">
        <f t="shared" ca="1" si="117"/>
        <v>5.4040094906723013</v>
      </c>
      <c r="AS71" s="60">
        <f t="shared" ca="1" si="118"/>
        <v>-1.463444079848808</v>
      </c>
      <c r="AT71" s="60">
        <f t="shared" ca="1" si="119"/>
        <v>-7.9085886335478861</v>
      </c>
      <c r="AU71" s="60">
        <f t="shared" ca="1" si="120"/>
        <v>1.6214699022784274</v>
      </c>
      <c r="AV71" s="60">
        <f t="shared" ca="1" si="121"/>
        <v>4.7422047627072139</v>
      </c>
      <c r="AW71" s="60">
        <f t="shared" ca="1" si="122"/>
        <v>5.3211612238887041</v>
      </c>
      <c r="AX71" s="60">
        <f t="shared" ca="1" si="123"/>
        <v>3.2713113103383318</v>
      </c>
      <c r="AY71" s="60">
        <f t="shared" ca="1" si="124"/>
        <v>5.0755831919280459</v>
      </c>
      <c r="AZ71" s="60">
        <f t="shared" ca="1" si="125"/>
        <v>7.1049422643497229</v>
      </c>
      <c r="BA71" s="60">
        <f t="shared" ca="1" si="126"/>
        <v>2.4806089647880336</v>
      </c>
      <c r="BB71" s="60">
        <f t="shared" ca="1" si="127"/>
        <v>5.3543193022648206</v>
      </c>
      <c r="BC71" s="60">
        <f t="shared" ca="1" si="128"/>
        <v>2.8096863187043075</v>
      </c>
      <c r="BD71" s="60">
        <f t="shared" ca="1" si="129"/>
        <v>6.4996476950219595</v>
      </c>
      <c r="BE71" s="60">
        <f t="shared" ca="1" si="130"/>
        <v>0.83918784360668131</v>
      </c>
      <c r="BF71" s="60">
        <f t="shared" ca="1" si="131"/>
        <v>12.717254900263697</v>
      </c>
      <c r="BG71" s="60">
        <f t="shared" ca="1" si="132"/>
        <v>6.2382711781561184</v>
      </c>
      <c r="BH71" s="60">
        <f t="shared" ca="1" si="133"/>
        <v>3.5004631023696886</v>
      </c>
      <c r="BI71" s="61">
        <f t="shared" ca="1" si="134"/>
        <v>3.8492824987781615</v>
      </c>
      <c r="BJ71" s="62">
        <f t="shared" ca="1" si="135"/>
        <v>2.9776422929893798</v>
      </c>
      <c r="BK71" s="62">
        <f t="shared" ca="1" si="136"/>
        <v>2.466564922378689</v>
      </c>
      <c r="BL71" s="62">
        <f t="shared" ca="1" si="137"/>
        <v>3.2586918649040175</v>
      </c>
      <c r="BM71" s="62">
        <f t="shared" ca="1" si="138"/>
        <v>3.7558653707230771</v>
      </c>
      <c r="BN71" s="62">
        <f t="shared" ca="1" si="139"/>
        <v>3.9927592991197969</v>
      </c>
      <c r="BO71" s="62">
        <f t="shared" ca="1" si="140"/>
        <v>4.2080350771457997</v>
      </c>
    </row>
    <row r="72" spans="1:67" ht="15.6" x14ac:dyDescent="0.3">
      <c r="A72" s="5" t="s">
        <v>148</v>
      </c>
      <c r="B72" s="60">
        <f ca="1">AVERAGE(OFFSET('CAL_Adj - Qrtrs'!$B72,,4*COLUMNS($A$1:A66)-4,,4))</f>
        <v>67.593029000000001</v>
      </c>
      <c r="C72" s="60">
        <f ca="1">AVERAGE(OFFSET('CAL_Adj - Qrtrs'!$B72,,4*COLUMNS($A$1:B66)-4,,4))</f>
        <v>72.410145</v>
      </c>
      <c r="D72" s="60">
        <f ca="1">AVERAGE(OFFSET('CAL_Adj - Qrtrs'!$B72,,4*COLUMNS($A$1:C66)-4,,4))</f>
        <v>79.502170000000007</v>
      </c>
      <c r="E72" s="60">
        <f ca="1">AVERAGE(OFFSET('CAL_Adj - Qrtrs'!$B72,,4*COLUMNS($A$1:D66)-4,,4))</f>
        <v>82.422813999999988</v>
      </c>
      <c r="F72" s="60">
        <f ca="1">AVERAGE(OFFSET('CAL_Adj - Qrtrs'!$B72,,4*COLUMNS($A$1:E66)-4,,4))</f>
        <v>83.078028000000003</v>
      </c>
      <c r="G72" s="60">
        <f ca="1">AVERAGE(OFFSET('CAL_Adj - Qrtrs'!$B72,,4*COLUMNS($A$1:F66)-4,,4))</f>
        <v>85.560718000000008</v>
      </c>
      <c r="H72" s="60">
        <f ca="1">AVERAGE(OFFSET('CAL_Adj - Qrtrs'!$B72,,4*COLUMNS($A$1:G66)-4,,4))</f>
        <v>89.77713</v>
      </c>
      <c r="I72" s="60">
        <f ca="1">AVERAGE(OFFSET('CAL_Adj - Qrtrs'!$B72,,4*COLUMNS($A$1:H66)-4,,4))</f>
        <v>94.553955999999999</v>
      </c>
      <c r="J72" s="60">
        <f ca="1">AVERAGE(OFFSET('CAL_Adj - Qrtrs'!$B72,,4*COLUMNS($A$1:I66)-4,,4))</f>
        <v>100.38990200000001</v>
      </c>
      <c r="K72" s="60">
        <f ca="1">AVERAGE(OFFSET('CAL_Adj - Qrtrs'!$B72,,4*COLUMNS($A$1:J66)-4,,4))</f>
        <v>105.85070300000001</v>
      </c>
      <c r="L72" s="60">
        <f ca="1">AVERAGE(OFFSET('CAL_Adj - Qrtrs'!$B72,,4*COLUMNS($A$1:K66)-4,,4))</f>
        <v>103.864045</v>
      </c>
      <c r="M72" s="60">
        <f ca="1">AVERAGE(OFFSET('CAL_Adj - Qrtrs'!$B72,,4*COLUMNS($A$1:L66)-4,,4))</f>
        <v>95.558802999999997</v>
      </c>
      <c r="N72" s="60">
        <f ca="1">AVERAGE(OFFSET('CAL_Adj - Qrtrs'!$B72,,4*COLUMNS($A$1:M66)-4,,4))</f>
        <v>97.240622999999985</v>
      </c>
      <c r="O72" s="60">
        <f ca="1">AVERAGE(OFFSET('CAL_Adj - Qrtrs'!$B72,,4*COLUMNS($A$1:N66)-4,,4))</f>
        <v>101.93159</v>
      </c>
      <c r="P72" s="60">
        <f ca="1">AVERAGE(OFFSET('CAL_Adj - Qrtrs'!$B72,,4*COLUMNS($A$1:O66)-4,,4))</f>
        <v>107.29027099999999</v>
      </c>
      <c r="Q72" s="60">
        <f ca="1">AVERAGE(OFFSET('CAL_Adj - Qrtrs'!$B72,,4*COLUMNS($A$1:P66)-4,,4))</f>
        <v>110.393034</v>
      </c>
      <c r="R72" s="60">
        <f ca="1">AVERAGE(OFFSET('CAL_Adj - Qrtrs'!$B72,,4*COLUMNS($A$1:Q66)-4,,4))</f>
        <v>115.627567</v>
      </c>
      <c r="S72" s="60">
        <f ca="1">AVERAGE(OFFSET('CAL_Adj - Qrtrs'!$B72,,4*COLUMNS($A$1:R66)-4,,4))</f>
        <v>123.12064899999999</v>
      </c>
      <c r="T72" s="60">
        <f ca="1">AVERAGE(OFFSET('CAL_Adj - Qrtrs'!$B72,,4*COLUMNS($A$1:S66)-4,,4))</f>
        <v>123.57248199999998</v>
      </c>
      <c r="U72" s="60">
        <f ca="1">AVERAGE(OFFSET('CAL_Adj - Qrtrs'!$B72,,4*COLUMNS($A$1:T66)-4,,4))</f>
        <v>128.61630600000001</v>
      </c>
      <c r="V72" s="60">
        <f ca="1">AVERAGE(OFFSET('CAL_Adj - Qrtrs'!$B72,,4*COLUMNS($A$1:U66)-4,,4))</f>
        <v>128.41207800000001</v>
      </c>
      <c r="W72" s="60">
        <f ca="1">AVERAGE(OFFSET('CAL_Adj - Qrtrs'!$B72,,4*COLUMNS($A$1:V66)-4,,4))</f>
        <v>131.66287999999997</v>
      </c>
      <c r="X72" s="60">
        <f ca="1">AVERAGE(OFFSET('CAL_Adj - Qrtrs'!$B72,,4*COLUMNS($A$1:W66)-4,,4))</f>
        <v>133.002612</v>
      </c>
      <c r="Y72" s="60">
        <f ca="1">AVERAGE(OFFSET('CAL_Adj - Qrtrs'!$B72,,4*COLUMNS($A$1:X66)-4,,4))</f>
        <v>146.960339</v>
      </c>
      <c r="Z72" s="60">
        <f ca="1">AVERAGE(OFFSET('CAL_Adj - Qrtrs'!$B72,,4*COLUMNS($A$1:Y66)-4,,4))</f>
        <v>155.67399799999998</v>
      </c>
      <c r="AA72" s="60">
        <f ca="1">AVERAGE(OFFSET('CAL_Adj - Qrtrs'!$B72,,4*COLUMNS($A$1:Z66)-4,,4))</f>
        <v>159.89691800000003</v>
      </c>
      <c r="AB72" s="61">
        <f ca="1">AVERAGE(OFFSET('CAL_Adj - Qrtrs'!$B72,,4*COLUMNS($A$1:AA66)-4,,4))</f>
        <v>163.70713599999999</v>
      </c>
      <c r="AC72" s="62">
        <f ca="1">AVERAGE(OFFSET('CAL_Adj - Qrtrs'!$B72,,4*COLUMNS($A$1:AB66)-4,,4))</f>
        <v>168.30503524353929</v>
      </c>
      <c r="AD72" s="62">
        <f ca="1">AVERAGE(OFFSET('CAL_Adj - Qrtrs'!$B72,,4*COLUMNS($A$1:AC66)-4,,4))</f>
        <v>172.09274931059645</v>
      </c>
      <c r="AE72" s="62">
        <f ca="1">AVERAGE(OFFSET('CAL_Adj - Qrtrs'!$B72,,4*COLUMNS($A$1:AD66)-4,,4))</f>
        <v>176.71069095932</v>
      </c>
      <c r="AF72" s="62">
        <f ca="1">AVERAGE(OFFSET('CAL_Adj - Qrtrs'!$B72,,4*COLUMNS($A$1:AE66)-4,,4))</f>
        <v>182.16622220983376</v>
      </c>
      <c r="AG72" s="62">
        <f ca="1">AVERAGE(OFFSET('CAL_Adj - Qrtrs'!$B72,,4*COLUMNS($A$1:AF66)-4,,4))</f>
        <v>188.30140509782555</v>
      </c>
      <c r="AH72" s="62">
        <f ca="1">AVERAGE(OFFSET('CAL_Adj - Qrtrs'!$B72,,4*COLUMNS($A$1:AG66)-4,,4))</f>
        <v>195.09164683356994</v>
      </c>
      <c r="AI72" s="56"/>
      <c r="AJ72" s="60">
        <f t="shared" ca="1" si="109"/>
        <v>7.1266461516319879</v>
      </c>
      <c r="AK72" s="60">
        <f t="shared" ca="1" si="110"/>
        <v>9.7942422294555733</v>
      </c>
      <c r="AL72" s="60">
        <f t="shared" ca="1" si="111"/>
        <v>3.6736657628338776</v>
      </c>
      <c r="AM72" s="60">
        <f t="shared" ca="1" si="112"/>
        <v>0.79494252647089869</v>
      </c>
      <c r="AN72" s="60">
        <f t="shared" ca="1" si="113"/>
        <v>2.9883834026489087</v>
      </c>
      <c r="AO72" s="60">
        <f t="shared" ca="1" si="114"/>
        <v>4.9279764108571378</v>
      </c>
      <c r="AP72" s="60">
        <f t="shared" ca="1" si="115"/>
        <v>5.320760420833226</v>
      </c>
      <c r="AQ72" s="60">
        <f t="shared" ca="1" si="116"/>
        <v>6.172080203603536</v>
      </c>
      <c r="AR72" s="60">
        <f t="shared" ca="1" si="117"/>
        <v>5.4395919223030997</v>
      </c>
      <c r="AS72" s="60">
        <f t="shared" ca="1" si="118"/>
        <v>-1.8768491315546587</v>
      </c>
      <c r="AT72" s="60">
        <f t="shared" ca="1" si="119"/>
        <v>-7.9962628068259818</v>
      </c>
      <c r="AU72" s="60">
        <f t="shared" ca="1" si="120"/>
        <v>1.7599843731822329</v>
      </c>
      <c r="AV72" s="60">
        <f t="shared" ca="1" si="121"/>
        <v>4.8240815980786333</v>
      </c>
      <c r="AW72" s="60">
        <f t="shared" ca="1" si="122"/>
        <v>5.2571347116237455</v>
      </c>
      <c r="AX72" s="60">
        <f t="shared" ca="1" si="123"/>
        <v>2.891933230367183</v>
      </c>
      <c r="AY72" s="60">
        <f t="shared" ca="1" si="124"/>
        <v>4.7417240113176051</v>
      </c>
      <c r="AZ72" s="60">
        <f t="shared" ca="1" si="125"/>
        <v>6.4803594803650721</v>
      </c>
      <c r="BA72" s="60">
        <f t="shared" ca="1" si="126"/>
        <v>0.36698393297129872</v>
      </c>
      <c r="BB72" s="60">
        <f t="shared" ca="1" si="127"/>
        <v>4.0816724875688992</v>
      </c>
      <c r="BC72" s="60">
        <f t="shared" ca="1" si="128"/>
        <v>-0.15878857537705571</v>
      </c>
      <c r="BD72" s="60">
        <f t="shared" ca="1" si="129"/>
        <v>2.5315391282741739</v>
      </c>
      <c r="BE72" s="60">
        <f t="shared" ca="1" si="130"/>
        <v>1.0175472388269435</v>
      </c>
      <c r="BF72" s="60">
        <f t="shared" ca="1" si="131"/>
        <v>10.494325479863509</v>
      </c>
      <c r="BG72" s="60">
        <f t="shared" ca="1" si="132"/>
        <v>5.9292589138624452</v>
      </c>
      <c r="BH72" s="60">
        <f t="shared" ca="1" si="133"/>
        <v>2.7126688170493685</v>
      </c>
      <c r="BI72" s="61">
        <f t="shared" ca="1" si="134"/>
        <v>2.38292147694803</v>
      </c>
      <c r="BJ72" s="62">
        <f t="shared" ca="1" si="135"/>
        <v>2.8086125967894837</v>
      </c>
      <c r="BK72" s="62">
        <f t="shared" ca="1" si="136"/>
        <v>2.2505054953206205</v>
      </c>
      <c r="BL72" s="62">
        <f t="shared" ca="1" si="137"/>
        <v>2.6834027971678331</v>
      </c>
      <c r="BM72" s="62">
        <f t="shared" ca="1" si="138"/>
        <v>3.0872672280873203</v>
      </c>
      <c r="BN72" s="62">
        <f t="shared" ca="1" si="139"/>
        <v>3.3679036725726252</v>
      </c>
      <c r="BO72" s="62">
        <f t="shared" ca="1" si="140"/>
        <v>3.6060494249720243</v>
      </c>
    </row>
    <row r="73" spans="1:67" ht="15.6" x14ac:dyDescent="0.3">
      <c r="A73" s="6" t="s">
        <v>149</v>
      </c>
      <c r="B73" s="60">
        <f ca="1">AVERAGE(OFFSET('CAL_Adj - Qrtrs'!$B73,,4*COLUMNS($A$1:A67)-4,,4))</f>
        <v>36.330196999999998</v>
      </c>
      <c r="C73" s="60">
        <f ca="1">AVERAGE(OFFSET('CAL_Adj - Qrtrs'!$B73,,4*COLUMNS($A$1:B67)-4,,4))</f>
        <v>39.352269999999997</v>
      </c>
      <c r="D73" s="60">
        <f ca="1">AVERAGE(OFFSET('CAL_Adj - Qrtrs'!$B73,,4*COLUMNS($A$1:C67)-4,,4))</f>
        <v>43.522253999999997</v>
      </c>
      <c r="E73" s="60">
        <f ca="1">AVERAGE(OFFSET('CAL_Adj - Qrtrs'!$B73,,4*COLUMNS($A$1:D67)-4,,4))</f>
        <v>44.945861999999998</v>
      </c>
      <c r="F73" s="60">
        <f ca="1">AVERAGE(OFFSET('CAL_Adj - Qrtrs'!$B73,,4*COLUMNS($A$1:E67)-4,,4))</f>
        <v>45.613188999999998</v>
      </c>
      <c r="G73" s="60">
        <f ca="1">AVERAGE(OFFSET('CAL_Adj - Qrtrs'!$B73,,4*COLUMNS($A$1:F67)-4,,4))</f>
        <v>46.776164999999999</v>
      </c>
      <c r="H73" s="60">
        <f ca="1">AVERAGE(OFFSET('CAL_Adj - Qrtrs'!$B73,,4*COLUMNS($A$1:G67)-4,,4))</f>
        <v>48.630583000000001</v>
      </c>
      <c r="I73" s="60">
        <f ca="1">AVERAGE(OFFSET('CAL_Adj - Qrtrs'!$B73,,4*COLUMNS($A$1:H67)-4,,4))</f>
        <v>50.525072999999999</v>
      </c>
      <c r="J73" s="60">
        <f ca="1">AVERAGE(OFFSET('CAL_Adj - Qrtrs'!$B73,,4*COLUMNS($A$1:I67)-4,,4))</f>
        <v>52.337506999999995</v>
      </c>
      <c r="K73" s="60">
        <f ca="1">AVERAGE(OFFSET('CAL_Adj - Qrtrs'!$B73,,4*COLUMNS($A$1:J67)-4,,4))</f>
        <v>54.345197999999996</v>
      </c>
      <c r="L73" s="60">
        <f ca="1">AVERAGE(OFFSET('CAL_Adj - Qrtrs'!$B73,,4*COLUMNS($A$1:K67)-4,,4))</f>
        <v>52.402352999999998</v>
      </c>
      <c r="M73" s="60">
        <f ca="1">AVERAGE(OFFSET('CAL_Adj - Qrtrs'!$B73,,4*COLUMNS($A$1:L67)-4,,4))</f>
        <v>47.793056999999997</v>
      </c>
      <c r="N73" s="60">
        <f ca="1">AVERAGE(OFFSET('CAL_Adj - Qrtrs'!$B73,,4*COLUMNS($A$1:M67)-4,,4))</f>
        <v>48.677722000000003</v>
      </c>
      <c r="O73" s="60">
        <f ca="1">AVERAGE(OFFSET('CAL_Adj - Qrtrs'!$B73,,4*COLUMNS($A$1:N67)-4,,4))</f>
        <v>50.394835</v>
      </c>
      <c r="P73" s="60">
        <f ca="1">AVERAGE(OFFSET('CAL_Adj - Qrtrs'!$B73,,4*COLUMNS($A$1:O67)-4,,4))</f>
        <v>53.167663000000005</v>
      </c>
      <c r="Q73" s="60">
        <f ca="1">AVERAGE(OFFSET('CAL_Adj - Qrtrs'!$B73,,4*COLUMNS($A$1:P67)-4,,4))</f>
        <v>54.032409999999992</v>
      </c>
      <c r="R73" s="60">
        <f ca="1">AVERAGE(OFFSET('CAL_Adj - Qrtrs'!$B73,,4*COLUMNS($A$1:Q67)-4,,4))</f>
        <v>56.259067000000002</v>
      </c>
      <c r="S73" s="60">
        <f ca="1">AVERAGE(OFFSET('CAL_Adj - Qrtrs'!$B73,,4*COLUMNS($A$1:R67)-4,,4))</f>
        <v>59.890896999999995</v>
      </c>
      <c r="T73" s="60">
        <f ca="1">AVERAGE(OFFSET('CAL_Adj - Qrtrs'!$B73,,4*COLUMNS($A$1:S67)-4,,4))</f>
        <v>60.183478000000001</v>
      </c>
      <c r="U73" s="60">
        <f ca="1">AVERAGE(OFFSET('CAL_Adj - Qrtrs'!$B73,,4*COLUMNS($A$1:T67)-4,,4))</f>
        <v>62.279296000000002</v>
      </c>
      <c r="V73" s="60">
        <f ca="1">AVERAGE(OFFSET('CAL_Adj - Qrtrs'!$B73,,4*COLUMNS($A$1:U67)-4,,4))</f>
        <v>64.231167999999997</v>
      </c>
      <c r="W73" s="60">
        <f ca="1">AVERAGE(OFFSET('CAL_Adj - Qrtrs'!$B73,,4*COLUMNS($A$1:V67)-4,,4))</f>
        <v>65.808548000000002</v>
      </c>
      <c r="X73" s="60">
        <f ca="1">AVERAGE(OFFSET('CAL_Adj - Qrtrs'!$B73,,4*COLUMNS($A$1:W67)-4,,4))</f>
        <v>66.822428000000002</v>
      </c>
      <c r="Y73" s="60">
        <f ca="1">AVERAGE(OFFSET('CAL_Adj - Qrtrs'!$B73,,4*COLUMNS($A$1:X67)-4,,4))</f>
        <v>76.300926000000004</v>
      </c>
      <c r="Z73" s="60">
        <f ca="1">AVERAGE(OFFSET('CAL_Adj - Qrtrs'!$B73,,4*COLUMNS($A$1:Y67)-4,,4))</f>
        <v>79.367266000000001</v>
      </c>
      <c r="AA73" s="60">
        <f ca="1">AVERAGE(OFFSET('CAL_Adj - Qrtrs'!$B73,,4*COLUMNS($A$1:Z67)-4,,4))</f>
        <v>79.929659000000001</v>
      </c>
      <c r="AB73" s="61">
        <f ca="1">AVERAGE(OFFSET('CAL_Adj - Qrtrs'!$B73,,4*COLUMNS($A$1:AA67)-4,,4))</f>
        <v>81.138942999999998</v>
      </c>
      <c r="AC73" s="62">
        <f ca="1">AVERAGE(OFFSET('CAL_Adj - Qrtrs'!$B73,,4*COLUMNS($A$1:AB67)-4,,4))</f>
        <v>83.015879022688253</v>
      </c>
      <c r="AD73" s="62">
        <f ca="1">AVERAGE(OFFSET('CAL_Adj - Qrtrs'!$B73,,4*COLUMNS($A$1:AC67)-4,,4))</f>
        <v>84.622487959681294</v>
      </c>
      <c r="AE73" s="62">
        <f ca="1">AVERAGE(OFFSET('CAL_Adj - Qrtrs'!$B73,,4*COLUMNS($A$1:AD67)-4,,4))</f>
        <v>86.539892520740935</v>
      </c>
      <c r="AF73" s="62">
        <f ca="1">AVERAGE(OFFSET('CAL_Adj - Qrtrs'!$B73,,4*COLUMNS($A$1:AE67)-4,,4))</f>
        <v>88.849001478839995</v>
      </c>
      <c r="AG73" s="62">
        <f ca="1">AVERAGE(OFFSET('CAL_Adj - Qrtrs'!$B73,,4*COLUMNS($A$1:AF67)-4,,4))</f>
        <v>91.458466506531593</v>
      </c>
      <c r="AH73" s="62">
        <f ca="1">AVERAGE(OFFSET('CAL_Adj - Qrtrs'!$B73,,4*COLUMNS($A$1:AG67)-4,,4))</f>
        <v>94.37894308287612</v>
      </c>
      <c r="AI73" s="56"/>
      <c r="AJ73" s="60">
        <f t="shared" ca="1" si="109"/>
        <v>8.3183501592352993</v>
      </c>
      <c r="AK73" s="60">
        <f t="shared" ca="1" si="110"/>
        <v>10.596552625807853</v>
      </c>
      <c r="AL73" s="60">
        <f t="shared" ca="1" si="111"/>
        <v>3.2709886762758211</v>
      </c>
      <c r="AM73" s="60">
        <f t="shared" ca="1" si="112"/>
        <v>1.4847351242256668</v>
      </c>
      <c r="AN73" s="60">
        <f t="shared" ca="1" si="113"/>
        <v>2.5496485238074573</v>
      </c>
      <c r="AO73" s="60">
        <f t="shared" ca="1" si="114"/>
        <v>3.9644506983417704</v>
      </c>
      <c r="AP73" s="60">
        <f t="shared" ca="1" si="115"/>
        <v>3.8956761016005093</v>
      </c>
      <c r="AQ73" s="60">
        <f t="shared" ca="1" si="116"/>
        <v>3.5871971921742629</v>
      </c>
      <c r="AR73" s="60">
        <f t="shared" ca="1" si="117"/>
        <v>3.8360462984986965</v>
      </c>
      <c r="AS73" s="60">
        <f t="shared" ca="1" si="118"/>
        <v>-3.5750076759311855</v>
      </c>
      <c r="AT73" s="60">
        <f t="shared" ca="1" si="119"/>
        <v>-8.7959714328095124</v>
      </c>
      <c r="AU73" s="60">
        <f t="shared" ca="1" si="120"/>
        <v>1.8510324627278196</v>
      </c>
      <c r="AV73" s="60">
        <f t="shared" ca="1" si="121"/>
        <v>3.5275130582322678</v>
      </c>
      <c r="AW73" s="60">
        <f t="shared" ca="1" si="122"/>
        <v>5.5022067241613293</v>
      </c>
      <c r="AX73" s="60">
        <f t="shared" ca="1" si="123"/>
        <v>1.626452906158371</v>
      </c>
      <c r="AY73" s="60">
        <f t="shared" ca="1" si="124"/>
        <v>4.1209655464192974</v>
      </c>
      <c r="AZ73" s="60">
        <f t="shared" ca="1" si="125"/>
        <v>6.4555460900195705</v>
      </c>
      <c r="BA73" s="60">
        <f t="shared" ca="1" si="126"/>
        <v>0.48852332266788867</v>
      </c>
      <c r="BB73" s="60">
        <f t="shared" ca="1" si="127"/>
        <v>3.48238099499667</v>
      </c>
      <c r="BC73" s="60">
        <f t="shared" ca="1" si="128"/>
        <v>3.1340624017329732</v>
      </c>
      <c r="BD73" s="60">
        <f t="shared" ca="1" si="129"/>
        <v>2.4557859511444846</v>
      </c>
      <c r="BE73" s="60">
        <f t="shared" ca="1" si="130"/>
        <v>1.5406509196951079</v>
      </c>
      <c r="BF73" s="60">
        <f t="shared" ca="1" si="131"/>
        <v>14.184605803309026</v>
      </c>
      <c r="BG73" s="60">
        <f t="shared" ca="1" si="132"/>
        <v>4.0187454605727702</v>
      </c>
      <c r="BH73" s="60">
        <f t="shared" ca="1" si="133"/>
        <v>0.70859565705589933</v>
      </c>
      <c r="BI73" s="61">
        <f t="shared" ca="1" si="134"/>
        <v>1.5129352672454077</v>
      </c>
      <c r="BJ73" s="62">
        <f t="shared" ca="1" si="135"/>
        <v>2.3132369652489215</v>
      </c>
      <c r="BK73" s="62">
        <f t="shared" ca="1" si="136"/>
        <v>1.9353031683901678</v>
      </c>
      <c r="BL73" s="62">
        <f t="shared" ca="1" si="137"/>
        <v>2.2658333585904522</v>
      </c>
      <c r="BM73" s="62">
        <f t="shared" ca="1" si="138"/>
        <v>2.6682595631207118</v>
      </c>
      <c r="BN73" s="62">
        <f t="shared" ca="1" si="139"/>
        <v>2.9369660708151724</v>
      </c>
      <c r="BO73" s="62">
        <f t="shared" ca="1" si="140"/>
        <v>3.1932271422197456</v>
      </c>
    </row>
    <row r="74" spans="1:67" ht="15.6" x14ac:dyDescent="0.3">
      <c r="A74" s="6" t="s">
        <v>150</v>
      </c>
      <c r="B74" s="60">
        <f ca="1">AVERAGE(OFFSET('CAL_Adj - Qrtrs'!$B74,,4*COLUMNS($A$1:A68)-4,,4))</f>
        <v>31.262832</v>
      </c>
      <c r="C74" s="60">
        <f ca="1">AVERAGE(OFFSET('CAL_Adj - Qrtrs'!$B74,,4*COLUMNS($A$1:B68)-4,,4))</f>
        <v>33.057875000000003</v>
      </c>
      <c r="D74" s="60">
        <f ca="1">AVERAGE(OFFSET('CAL_Adj - Qrtrs'!$B74,,4*COLUMNS($A$1:C68)-4,,4))</f>
        <v>35.979916000000003</v>
      </c>
      <c r="E74" s="60">
        <f ca="1">AVERAGE(OFFSET('CAL_Adj - Qrtrs'!$B74,,4*COLUMNS($A$1:D68)-4,,4))</f>
        <v>37.476951999999997</v>
      </c>
      <c r="F74" s="60">
        <f ca="1">AVERAGE(OFFSET('CAL_Adj - Qrtrs'!$B74,,4*COLUMNS($A$1:E68)-4,,4))</f>
        <v>37.464838999999998</v>
      </c>
      <c r="G74" s="60">
        <f ca="1">AVERAGE(OFFSET('CAL_Adj - Qrtrs'!$B74,,4*COLUMNS($A$1:F68)-4,,4))</f>
        <v>38.784553000000002</v>
      </c>
      <c r="H74" s="60">
        <f ca="1">AVERAGE(OFFSET('CAL_Adj - Qrtrs'!$B74,,4*COLUMNS($A$1:G68)-4,,4))</f>
        <v>41.146546999999998</v>
      </c>
      <c r="I74" s="60">
        <f ca="1">AVERAGE(OFFSET('CAL_Adj - Qrtrs'!$B74,,4*COLUMNS($A$1:H68)-4,,4))</f>
        <v>44.028882999999993</v>
      </c>
      <c r="J74" s="60">
        <f ca="1">AVERAGE(OFFSET('CAL_Adj - Qrtrs'!$B74,,4*COLUMNS($A$1:I68)-4,,4))</f>
        <v>48.052394999999997</v>
      </c>
      <c r="K74" s="60">
        <f ca="1">AVERAGE(OFFSET('CAL_Adj - Qrtrs'!$B74,,4*COLUMNS($A$1:J68)-4,,4))</f>
        <v>51.505504999999999</v>
      </c>
      <c r="L74" s="60">
        <f ca="1">AVERAGE(OFFSET('CAL_Adj - Qrtrs'!$B74,,4*COLUMNS($A$1:K68)-4,,4))</f>
        <v>51.461691999999999</v>
      </c>
      <c r="M74" s="60">
        <f ca="1">AVERAGE(OFFSET('CAL_Adj - Qrtrs'!$B74,,4*COLUMNS($A$1:L68)-4,,4))</f>
        <v>47.765746</v>
      </c>
      <c r="N74" s="60">
        <f ca="1">AVERAGE(OFFSET('CAL_Adj - Qrtrs'!$B74,,4*COLUMNS($A$1:M68)-4,,4))</f>
        <v>48.562901000000004</v>
      </c>
      <c r="O74" s="60">
        <f ca="1">AVERAGE(OFFSET('CAL_Adj - Qrtrs'!$B74,,4*COLUMNS($A$1:N68)-4,,4))</f>
        <v>51.536754999999999</v>
      </c>
      <c r="P74" s="60">
        <f ca="1">AVERAGE(OFFSET('CAL_Adj - Qrtrs'!$B74,,4*COLUMNS($A$1:O68)-4,,4))</f>
        <v>54.122608000000007</v>
      </c>
      <c r="Q74" s="60">
        <f ca="1">AVERAGE(OFFSET('CAL_Adj - Qrtrs'!$B74,,4*COLUMNS($A$1:P68)-4,,4))</f>
        <v>56.360624000000001</v>
      </c>
      <c r="R74" s="60">
        <f ca="1">AVERAGE(OFFSET('CAL_Adj - Qrtrs'!$B74,,4*COLUMNS($A$1:Q68)-4,,4))</f>
        <v>59.368499999999997</v>
      </c>
      <c r="S74" s="60">
        <f ca="1">AVERAGE(OFFSET('CAL_Adj - Qrtrs'!$B74,,4*COLUMNS($A$1:R68)-4,,4))</f>
        <v>63.229751999999998</v>
      </c>
      <c r="T74" s="60">
        <f ca="1">AVERAGE(OFFSET('CAL_Adj - Qrtrs'!$B74,,4*COLUMNS($A$1:S68)-4,,4))</f>
        <v>63.389004</v>
      </c>
      <c r="U74" s="60">
        <f ca="1">AVERAGE(OFFSET('CAL_Adj - Qrtrs'!$B74,,4*COLUMNS($A$1:T68)-4,,4))</f>
        <v>66.337009999999992</v>
      </c>
      <c r="V74" s="60">
        <f ca="1">AVERAGE(OFFSET('CAL_Adj - Qrtrs'!$B74,,4*COLUMNS($A$1:U68)-4,,4))</f>
        <v>64.180909999999997</v>
      </c>
      <c r="W74" s="60">
        <f ca="1">AVERAGE(OFFSET('CAL_Adj - Qrtrs'!$B74,,4*COLUMNS($A$1:V68)-4,,4))</f>
        <v>65.854331999999999</v>
      </c>
      <c r="X74" s="60">
        <f ca="1">AVERAGE(OFFSET('CAL_Adj - Qrtrs'!$B74,,4*COLUMNS($A$1:W68)-4,,4))</f>
        <v>66.180183999999997</v>
      </c>
      <c r="Y74" s="60">
        <f ca="1">AVERAGE(OFFSET('CAL_Adj - Qrtrs'!$B74,,4*COLUMNS($A$1:X68)-4,,4))</f>
        <v>70.659413000000001</v>
      </c>
      <c r="Z74" s="60">
        <f ca="1">AVERAGE(OFFSET('CAL_Adj - Qrtrs'!$B74,,4*COLUMNS($A$1:Y68)-4,,4))</f>
        <v>76.306731999999997</v>
      </c>
      <c r="AA74" s="60">
        <f ca="1">AVERAGE(OFFSET('CAL_Adj - Qrtrs'!$B74,,4*COLUMNS($A$1:Z68)-4,,4))</f>
        <v>79.967258999999999</v>
      </c>
      <c r="AB74" s="61">
        <f ca="1">AVERAGE(OFFSET('CAL_Adj - Qrtrs'!$B74,,4*COLUMNS($A$1:AA68)-4,,4))</f>
        <v>82.568193000000008</v>
      </c>
      <c r="AC74" s="62">
        <f ca="1">AVERAGE(OFFSET('CAL_Adj - Qrtrs'!$B74,,4*COLUMNS($A$1:AB68)-4,,4))</f>
        <v>85.289156220851055</v>
      </c>
      <c r="AD74" s="62">
        <f ca="1">AVERAGE(OFFSET('CAL_Adj - Qrtrs'!$B74,,4*COLUMNS($A$1:AC68)-4,,4))</f>
        <v>87.470261350915152</v>
      </c>
      <c r="AE74" s="62">
        <f ca="1">AVERAGE(OFFSET('CAL_Adj - Qrtrs'!$B74,,4*COLUMNS($A$1:AD68)-4,,4))</f>
        <v>90.17079843857907</v>
      </c>
      <c r="AF74" s="62">
        <f ca="1">AVERAGE(OFFSET('CAL_Adj - Qrtrs'!$B74,,4*COLUMNS($A$1:AE68)-4,,4))</f>
        <v>93.317220730993768</v>
      </c>
      <c r="AG74" s="62">
        <f ca="1">AVERAGE(OFFSET('CAL_Adj - Qrtrs'!$B74,,4*COLUMNS($A$1:AF68)-4,,4))</f>
        <v>96.842938591293915</v>
      </c>
      <c r="AH74" s="62">
        <f ca="1">AVERAGE(OFFSET('CAL_Adj - Qrtrs'!$B74,,4*COLUMNS($A$1:AG68)-4,,4))</f>
        <v>100.71270375069383</v>
      </c>
      <c r="AI74" s="56"/>
      <c r="AJ74" s="60">
        <f t="shared" ca="1" si="109"/>
        <v>5.7417798873755421</v>
      </c>
      <c r="AK74" s="60">
        <f t="shared" ca="1" si="110"/>
        <v>8.8391676718482248</v>
      </c>
      <c r="AL74" s="60">
        <f t="shared" ca="1" si="111"/>
        <v>4.1607545720784733</v>
      </c>
      <c r="AM74" s="60">
        <f t="shared" ca="1" si="112"/>
        <v>-3.2321198372797788E-2</v>
      </c>
      <c r="AN74" s="60">
        <f t="shared" ca="1" si="113"/>
        <v>3.5225401609226381</v>
      </c>
      <c r="AO74" s="60">
        <f t="shared" ca="1" si="114"/>
        <v>6.0900379591844134</v>
      </c>
      <c r="AP74" s="60">
        <f t="shared" ca="1" si="115"/>
        <v>7.0050495367205201</v>
      </c>
      <c r="AQ74" s="60">
        <f t="shared" ca="1" si="116"/>
        <v>9.138346752971227</v>
      </c>
      <c r="AR74" s="60">
        <f t="shared" ca="1" si="117"/>
        <v>7.1861350511249311</v>
      </c>
      <c r="AS74" s="60">
        <f t="shared" ca="1" si="118"/>
        <v>-8.5064693570136019E-2</v>
      </c>
      <c r="AT74" s="60">
        <f t="shared" ca="1" si="119"/>
        <v>-7.1819364198130176</v>
      </c>
      <c r="AU74" s="60">
        <f t="shared" ca="1" si="120"/>
        <v>1.6688842251097791</v>
      </c>
      <c r="AV74" s="60">
        <f t="shared" ca="1" si="121"/>
        <v>6.1237157145945575</v>
      </c>
      <c r="AW74" s="60">
        <f t="shared" ca="1" si="122"/>
        <v>5.0174928553418097</v>
      </c>
      <c r="AX74" s="60">
        <f t="shared" ca="1" si="123"/>
        <v>4.135085286355733</v>
      </c>
      <c r="AY74" s="60">
        <f t="shared" ca="1" si="124"/>
        <v>5.3368394217920612</v>
      </c>
      <c r="AZ74" s="60">
        <f t="shared" ca="1" si="125"/>
        <v>6.5038732661259813</v>
      </c>
      <c r="BA74" s="60">
        <f t="shared" ca="1" si="126"/>
        <v>0.25186244602066754</v>
      </c>
      <c r="BB74" s="60">
        <f t="shared" ca="1" si="127"/>
        <v>4.6506583381559219</v>
      </c>
      <c r="BC74" s="60">
        <f t="shared" ca="1" si="128"/>
        <v>-3.2502218595622523</v>
      </c>
      <c r="BD74" s="60">
        <f t="shared" ca="1" si="129"/>
        <v>2.6073516252729911</v>
      </c>
      <c r="BE74" s="60">
        <f t="shared" ca="1" si="130"/>
        <v>0.49480723606762922</v>
      </c>
      <c r="BF74" s="60">
        <f t="shared" ca="1" si="131"/>
        <v>6.7682329199930891</v>
      </c>
      <c r="BG74" s="60">
        <f t="shared" ca="1" si="132"/>
        <v>7.9923095313571224</v>
      </c>
      <c r="BH74" s="60">
        <f t="shared" ca="1" si="133"/>
        <v>4.7971219629743933</v>
      </c>
      <c r="BI74" s="61">
        <f t="shared" ca="1" si="134"/>
        <v>3.2524986257188138</v>
      </c>
      <c r="BJ74" s="62">
        <f t="shared" ca="1" si="135"/>
        <v>3.2954133086708692</v>
      </c>
      <c r="BK74" s="62">
        <f t="shared" ca="1" si="136"/>
        <v>2.5573064932384426</v>
      </c>
      <c r="BL74" s="62">
        <f t="shared" ca="1" si="137"/>
        <v>3.0873774079968053</v>
      </c>
      <c r="BM74" s="62">
        <f t="shared" ca="1" si="138"/>
        <v>3.4894027189499965</v>
      </c>
      <c r="BN74" s="62">
        <f t="shared" ca="1" si="139"/>
        <v>3.7782071011992047</v>
      </c>
      <c r="BO74" s="62">
        <f t="shared" ca="1" si="140"/>
        <v>3.9959187687720554</v>
      </c>
    </row>
    <row r="75" spans="1:67" ht="15.6" x14ac:dyDescent="0.3">
      <c r="A75" s="5" t="s">
        <v>151</v>
      </c>
      <c r="B75" s="60">
        <f ca="1">AVERAGE(OFFSET('CAL_Adj - Qrtrs'!$B75,,4*COLUMNS($A$1:A69)-4,,4))</f>
        <v>15.44445</v>
      </c>
      <c r="C75" s="60">
        <f ca="1">AVERAGE(OFFSET('CAL_Adj - Qrtrs'!$B75,,4*COLUMNS($A$1:B69)-4,,4))</f>
        <v>16.212958</v>
      </c>
      <c r="D75" s="60">
        <f ca="1">AVERAGE(OFFSET('CAL_Adj - Qrtrs'!$B75,,4*COLUMNS($A$1:C69)-4,,4))</f>
        <v>17.467694999999999</v>
      </c>
      <c r="E75" s="60">
        <f ca="1">AVERAGE(OFFSET('CAL_Adj - Qrtrs'!$B75,,4*COLUMNS($A$1:D69)-4,,4))</f>
        <v>17.853579</v>
      </c>
      <c r="F75" s="60">
        <f ca="1">AVERAGE(OFFSET('CAL_Adj - Qrtrs'!$B75,,4*COLUMNS($A$1:E69)-4,,4))</f>
        <v>17.624707000000001</v>
      </c>
      <c r="G75" s="60">
        <f ca="1">AVERAGE(OFFSET('CAL_Adj - Qrtrs'!$B75,,4*COLUMNS($A$1:F69)-4,,4))</f>
        <v>17.575882</v>
      </c>
      <c r="H75" s="60">
        <f ca="1">AVERAGE(OFFSET('CAL_Adj - Qrtrs'!$B75,,4*COLUMNS($A$1:G69)-4,,4))</f>
        <v>18.517706</v>
      </c>
      <c r="I75" s="60">
        <f ca="1">AVERAGE(OFFSET('CAL_Adj - Qrtrs'!$B75,,4*COLUMNS($A$1:H69)-4,,4))</f>
        <v>18.98638</v>
      </c>
      <c r="J75" s="60">
        <f ca="1">AVERAGE(OFFSET('CAL_Adj - Qrtrs'!$B75,,4*COLUMNS($A$1:I69)-4,,4))</f>
        <v>20.158776</v>
      </c>
      <c r="K75" s="60">
        <f ca="1">AVERAGE(OFFSET('CAL_Adj - Qrtrs'!$B75,,4*COLUMNS($A$1:J69)-4,,4))</f>
        <v>21.212437000000001</v>
      </c>
      <c r="L75" s="60">
        <f ca="1">AVERAGE(OFFSET('CAL_Adj - Qrtrs'!$B75,,4*COLUMNS($A$1:K69)-4,,4))</f>
        <v>21.339597000000001</v>
      </c>
      <c r="M75" s="60">
        <f ca="1">AVERAGE(OFFSET('CAL_Adj - Qrtrs'!$B75,,4*COLUMNS($A$1:L69)-4,,4))</f>
        <v>19.742998</v>
      </c>
      <c r="N75" s="60">
        <f ca="1">AVERAGE(OFFSET('CAL_Adj - Qrtrs'!$B75,,4*COLUMNS($A$1:M69)-4,,4))</f>
        <v>19.930762000000001</v>
      </c>
      <c r="O75" s="60">
        <f ca="1">AVERAGE(OFFSET('CAL_Adj - Qrtrs'!$B75,,4*COLUMNS($A$1:N69)-4,,4))</f>
        <v>20.796302000000001</v>
      </c>
      <c r="P75" s="60">
        <f ca="1">AVERAGE(OFFSET('CAL_Adj - Qrtrs'!$B75,,4*COLUMNS($A$1:O69)-4,,4))</f>
        <v>21.968170000000001</v>
      </c>
      <c r="Q75" s="60">
        <f ca="1">AVERAGE(OFFSET('CAL_Adj - Qrtrs'!$B75,,4*COLUMNS($A$1:P69)-4,,4))</f>
        <v>23.093852999999996</v>
      </c>
      <c r="R75" s="60">
        <f ca="1">AVERAGE(OFFSET('CAL_Adj - Qrtrs'!$B75,,4*COLUMNS($A$1:Q69)-4,,4))</f>
        <v>24.634558000000002</v>
      </c>
      <c r="S75" s="60">
        <f ca="1">AVERAGE(OFFSET('CAL_Adj - Qrtrs'!$B75,,4*COLUMNS($A$1:R69)-4,,4))</f>
        <v>27.107019000000001</v>
      </c>
      <c r="T75" s="60">
        <f ca="1">AVERAGE(OFFSET('CAL_Adj - Qrtrs'!$B75,,4*COLUMNS($A$1:S69)-4,,4))</f>
        <v>30.381746999999997</v>
      </c>
      <c r="U75" s="60">
        <f ca="1">AVERAGE(OFFSET('CAL_Adj - Qrtrs'!$B75,,4*COLUMNS($A$1:T69)-4,,4))</f>
        <v>33.581124000000003</v>
      </c>
      <c r="V75" s="60">
        <f ca="1">AVERAGE(OFFSET('CAL_Adj - Qrtrs'!$B75,,4*COLUMNS($A$1:U69)-4,,4))</f>
        <v>38.342590999999999</v>
      </c>
      <c r="W75" s="60">
        <f ca="1">AVERAGE(OFFSET('CAL_Adj - Qrtrs'!$B75,,4*COLUMNS($A$1:V69)-4,,4))</f>
        <v>45.930254999999995</v>
      </c>
      <c r="X75" s="60">
        <f ca="1">AVERAGE(OFFSET('CAL_Adj - Qrtrs'!$B75,,4*COLUMNS($A$1:W69)-4,,4))</f>
        <v>46.080863000000008</v>
      </c>
      <c r="Y75" s="60">
        <f ca="1">AVERAGE(OFFSET('CAL_Adj - Qrtrs'!$B75,,4*COLUMNS($A$1:X69)-4,,4))</f>
        <v>54.897638000000001</v>
      </c>
      <c r="Z75" s="60">
        <f ca="1">AVERAGE(OFFSET('CAL_Adj - Qrtrs'!$B75,,4*COLUMNS($A$1:Y69)-4,,4))</f>
        <v>58.776426999999998</v>
      </c>
      <c r="AA75" s="60">
        <f ca="1">AVERAGE(OFFSET('CAL_Adj - Qrtrs'!$B75,,4*COLUMNS($A$1:Z69)-4,,4))</f>
        <v>62.060265000000001</v>
      </c>
      <c r="AB75" s="61">
        <f ca="1">AVERAGE(OFFSET('CAL_Adj - Qrtrs'!$B75,,4*COLUMNS($A$1:AA69)-4,,4))</f>
        <v>66.793806000000004</v>
      </c>
      <c r="AC75" s="62">
        <f ca="1">AVERAGE(OFFSET('CAL_Adj - Qrtrs'!$B75,,4*COLUMNS($A$1:AB69)-4,,4))</f>
        <v>69.059400291191608</v>
      </c>
      <c r="AD75" s="62">
        <f ca="1">AVERAGE(OFFSET('CAL_Adj - Qrtrs'!$B75,,4*COLUMNS($A$1:AC69)-4,,4))</f>
        <v>71.12643412923633</v>
      </c>
      <c r="AE75" s="62">
        <f ca="1">AVERAGE(OFFSET('CAL_Adj - Qrtrs'!$B75,,4*COLUMNS($A$1:AD69)-4,,4))</f>
        <v>74.434256225152552</v>
      </c>
      <c r="AF75" s="62">
        <f ca="1">AVERAGE(OFFSET('CAL_Adj - Qrtrs'!$B75,,4*COLUMNS($A$1:AE69)-4,,4))</f>
        <v>78.411391076261154</v>
      </c>
      <c r="AG75" s="62">
        <f ca="1">AVERAGE(OFFSET('CAL_Adj - Qrtrs'!$B75,,4*COLUMNS($A$1:AF69)-4,,4))</f>
        <v>82.680445074174315</v>
      </c>
      <c r="AH75" s="62">
        <f ca="1">AVERAGE(OFFSET('CAL_Adj - Qrtrs'!$B75,,4*COLUMNS($A$1:AG69)-4,,4))</f>
        <v>87.29321464636638</v>
      </c>
      <c r="AI75" s="56"/>
      <c r="AJ75" s="60">
        <f t="shared" ca="1" si="109"/>
        <v>4.9759492892268886</v>
      </c>
      <c r="AK75" s="60">
        <f t="shared" ca="1" si="110"/>
        <v>7.7390997990619548</v>
      </c>
      <c r="AL75" s="60">
        <f t="shared" ca="1" si="111"/>
        <v>2.2091294815944629</v>
      </c>
      <c r="AM75" s="60">
        <f t="shared" ca="1" si="112"/>
        <v>-1.2819390442666889</v>
      </c>
      <c r="AN75" s="60">
        <f t="shared" ca="1" si="113"/>
        <v>-0.27702588190544608</v>
      </c>
      <c r="AO75" s="60">
        <f t="shared" ca="1" si="114"/>
        <v>5.3586158577987764</v>
      </c>
      <c r="AP75" s="60">
        <f t="shared" ca="1" si="115"/>
        <v>2.5309506479906263</v>
      </c>
      <c r="AQ75" s="60">
        <f t="shared" ca="1" si="116"/>
        <v>6.1749317142077542</v>
      </c>
      <c r="AR75" s="60">
        <f t="shared" ca="1" si="117"/>
        <v>5.2268103976154112</v>
      </c>
      <c r="AS75" s="60">
        <f t="shared" ca="1" si="118"/>
        <v>0.59945964718717271</v>
      </c>
      <c r="AT75" s="60">
        <f t="shared" ca="1" si="119"/>
        <v>-7.4818610679480031</v>
      </c>
      <c r="AU75" s="60">
        <f t="shared" ca="1" si="120"/>
        <v>0.95104097158902334</v>
      </c>
      <c r="AV75" s="60">
        <f t="shared" ca="1" si="121"/>
        <v>4.3427341112196371</v>
      </c>
      <c r="AW75" s="60">
        <f t="shared" ca="1" si="122"/>
        <v>5.6349826041187434</v>
      </c>
      <c r="AX75" s="60">
        <f t="shared" ca="1" si="123"/>
        <v>5.1241546291748152</v>
      </c>
      <c r="AY75" s="60">
        <f t="shared" ca="1" si="124"/>
        <v>6.6714939252449756</v>
      </c>
      <c r="AZ75" s="60">
        <f t="shared" ca="1" si="125"/>
        <v>10.036555151507077</v>
      </c>
      <c r="BA75" s="60">
        <f t="shared" ca="1" si="126"/>
        <v>12.080738202898655</v>
      </c>
      <c r="BB75" s="60">
        <f t="shared" ca="1" si="127"/>
        <v>10.530589304163463</v>
      </c>
      <c r="BC75" s="60">
        <f t="shared" ca="1" si="128"/>
        <v>14.178998296781241</v>
      </c>
      <c r="BD75" s="60">
        <f t="shared" ca="1" si="129"/>
        <v>19.789126926764023</v>
      </c>
      <c r="BE75" s="60">
        <f t="shared" ca="1" si="130"/>
        <v>0.32790586509918729</v>
      </c>
      <c r="BF75" s="60">
        <f t="shared" ca="1" si="131"/>
        <v>19.133267968527392</v>
      </c>
      <c r="BG75" s="60">
        <f t="shared" ca="1" si="132"/>
        <v>7.0654934188607577</v>
      </c>
      <c r="BH75" s="60">
        <f t="shared" ca="1" si="133"/>
        <v>5.5869983386366728</v>
      </c>
      <c r="BI75" s="61">
        <f t="shared" ca="1" si="134"/>
        <v>7.6273296609352226</v>
      </c>
      <c r="BJ75" s="62">
        <f t="shared" ca="1" si="135"/>
        <v>3.3919227348589764</v>
      </c>
      <c r="BK75" s="62">
        <f t="shared" ca="1" si="136"/>
        <v>2.9931245121286754</v>
      </c>
      <c r="BL75" s="62">
        <f t="shared" ca="1" si="137"/>
        <v>4.6506227064693428</v>
      </c>
      <c r="BM75" s="62">
        <f t="shared" ca="1" si="138"/>
        <v>5.3431511951679278</v>
      </c>
      <c r="BN75" s="62">
        <f t="shared" ca="1" si="139"/>
        <v>5.4444308911203665</v>
      </c>
      <c r="BO75" s="62">
        <f t="shared" ca="1" si="140"/>
        <v>5.5790333107832879</v>
      </c>
    </row>
    <row r="76" spans="1:67" ht="15.6" x14ac:dyDescent="0.3">
      <c r="A76" s="2" t="s">
        <v>152</v>
      </c>
      <c r="B76" s="60">
        <f ca="1">AVERAGE(OFFSET('CAL_Adj - Qrtrs'!$B76,,4*COLUMNS($A$1:A70)-4,,4))</f>
        <v>27.452781000000002</v>
      </c>
      <c r="C76" s="60">
        <f ca="1">AVERAGE(OFFSET('CAL_Adj - Qrtrs'!$B76,,4*COLUMNS($A$1:B70)-4,,4))</f>
        <v>34.366492000000001</v>
      </c>
      <c r="D76" s="60">
        <f ca="1">AVERAGE(OFFSET('CAL_Adj - Qrtrs'!$B76,,4*COLUMNS($A$1:C70)-4,,4))</f>
        <v>41.602269</v>
      </c>
      <c r="E76" s="60">
        <f ca="1">AVERAGE(OFFSET('CAL_Adj - Qrtrs'!$B76,,4*COLUMNS($A$1:D70)-4,,4))</f>
        <v>40.447713000000007</v>
      </c>
      <c r="F76" s="60">
        <f ca="1">AVERAGE(OFFSET('CAL_Adj - Qrtrs'!$B76,,4*COLUMNS($A$1:E70)-4,,4))</f>
        <v>35.992530000000002</v>
      </c>
      <c r="G76" s="60">
        <f ca="1">AVERAGE(OFFSET('CAL_Adj - Qrtrs'!$B76,,4*COLUMNS($A$1:F70)-4,,4))</f>
        <v>35.700307000000002</v>
      </c>
      <c r="H76" s="60">
        <f ca="1">AVERAGE(OFFSET('CAL_Adj - Qrtrs'!$B76,,4*COLUMNS($A$1:G70)-4,,4))</f>
        <v>39.694043000000001</v>
      </c>
      <c r="I76" s="60">
        <f ca="1">AVERAGE(OFFSET('CAL_Adj - Qrtrs'!$B76,,4*COLUMNS($A$1:H70)-4,,4))</f>
        <v>40.541979999999995</v>
      </c>
      <c r="J76" s="60">
        <f ca="1">AVERAGE(OFFSET('CAL_Adj - Qrtrs'!$B76,,4*COLUMNS($A$1:I70)-4,,4))</f>
        <v>42.080681999999996</v>
      </c>
      <c r="K76" s="60">
        <f ca="1">AVERAGE(OFFSET('CAL_Adj - Qrtrs'!$B76,,4*COLUMNS($A$1:J70)-4,,4))</f>
        <v>43.854677000000002</v>
      </c>
      <c r="L76" s="60">
        <f ca="1">AVERAGE(OFFSET('CAL_Adj - Qrtrs'!$B76,,4*COLUMNS($A$1:K70)-4,,4))</f>
        <v>43.119714999999999</v>
      </c>
      <c r="M76" s="60">
        <f ca="1">AVERAGE(OFFSET('CAL_Adj - Qrtrs'!$B76,,4*COLUMNS($A$1:L70)-4,,4))</f>
        <v>40.345807999999998</v>
      </c>
      <c r="N76" s="60">
        <f ca="1">AVERAGE(OFFSET('CAL_Adj - Qrtrs'!$B76,,4*COLUMNS($A$1:M70)-4,,4))</f>
        <v>43.326544999999996</v>
      </c>
      <c r="O76" s="60">
        <f ca="1">AVERAGE(OFFSET('CAL_Adj - Qrtrs'!$B76,,4*COLUMNS($A$1:N70)-4,,4))</f>
        <v>46.476038999999993</v>
      </c>
      <c r="P76" s="60">
        <f ca="1">AVERAGE(OFFSET('CAL_Adj - Qrtrs'!$B76,,4*COLUMNS($A$1:O70)-4,,4))</f>
        <v>49.839861999999997</v>
      </c>
      <c r="Q76" s="60">
        <f ca="1">AVERAGE(OFFSET('CAL_Adj - Qrtrs'!$B76,,4*COLUMNS($A$1:P70)-4,,4))</f>
        <v>60.004636000000005</v>
      </c>
      <c r="R76" s="60">
        <f ca="1">AVERAGE(OFFSET('CAL_Adj - Qrtrs'!$B76,,4*COLUMNS($A$1:Q70)-4,,4))</f>
        <v>63.626474999999999</v>
      </c>
      <c r="S76" s="60">
        <f ca="1">AVERAGE(OFFSET('CAL_Adj - Qrtrs'!$B76,,4*COLUMNS($A$1:R70)-4,,4))</f>
        <v>72.002538000000015</v>
      </c>
      <c r="T76" s="60">
        <f ca="1">AVERAGE(OFFSET('CAL_Adj - Qrtrs'!$B76,,4*COLUMNS($A$1:S70)-4,,4))</f>
        <v>78.102001999999999</v>
      </c>
      <c r="U76" s="60">
        <f ca="1">AVERAGE(OFFSET('CAL_Adj - Qrtrs'!$B76,,4*COLUMNS($A$1:T70)-4,,4))</f>
        <v>90.173622999999992</v>
      </c>
      <c r="V76" s="60">
        <f ca="1">AVERAGE(OFFSET('CAL_Adj - Qrtrs'!$B76,,4*COLUMNS($A$1:U70)-4,,4))</f>
        <v>100.31363300000001</v>
      </c>
      <c r="W76" s="60">
        <f ca="1">AVERAGE(OFFSET('CAL_Adj - Qrtrs'!$B76,,4*COLUMNS($A$1:V70)-4,,4))</f>
        <v>106.687574</v>
      </c>
      <c r="X76" s="60">
        <f ca="1">AVERAGE(OFFSET('CAL_Adj - Qrtrs'!$B76,,4*COLUMNS($A$1:W70)-4,,4))</f>
        <v>116.40068000000001</v>
      </c>
      <c r="Y76" s="60">
        <f ca="1">AVERAGE(OFFSET('CAL_Adj - Qrtrs'!$B76,,4*COLUMNS($A$1:X70)-4,,4))</f>
        <v>142.27131199999999</v>
      </c>
      <c r="Z76" s="60">
        <f ca="1">AVERAGE(OFFSET('CAL_Adj - Qrtrs'!$B76,,4*COLUMNS($A$1:Y70)-4,,4))</f>
        <v>131.507566</v>
      </c>
      <c r="AA76" s="60">
        <f ca="1">AVERAGE(OFFSET('CAL_Adj - Qrtrs'!$B76,,4*COLUMNS($A$1:Z70)-4,,4))</f>
        <v>137.36915300000001</v>
      </c>
      <c r="AB76" s="61">
        <f ca="1">AVERAGE(OFFSET('CAL_Adj - Qrtrs'!$B76,,4*COLUMNS($A$1:AA70)-4,,4))</f>
        <v>156.687569</v>
      </c>
      <c r="AC76" s="62">
        <f ca="1">AVERAGE(OFFSET('CAL_Adj - Qrtrs'!$B76,,4*COLUMNS($A$1:AB70)-4,,4))</f>
        <v>174.26673017528032</v>
      </c>
      <c r="AD76" s="62">
        <f ca="1">AVERAGE(OFFSET('CAL_Adj - Qrtrs'!$B76,,4*COLUMNS($A$1:AC70)-4,,4))</f>
        <v>191.02529877942877</v>
      </c>
      <c r="AE76" s="62">
        <f ca="1">AVERAGE(OFFSET('CAL_Adj - Qrtrs'!$B76,,4*COLUMNS($A$1:AD70)-4,,4))</f>
        <v>207.68597749149762</v>
      </c>
      <c r="AF76" s="62">
        <f ca="1">AVERAGE(OFFSET('CAL_Adj - Qrtrs'!$B76,,4*COLUMNS($A$1:AE70)-4,,4))</f>
        <v>222.3120122247586</v>
      </c>
      <c r="AG76" s="62">
        <f ca="1">AVERAGE(OFFSET('CAL_Adj - Qrtrs'!$B76,,4*COLUMNS($A$1:AF70)-4,,4))</f>
        <v>238.17507417535998</v>
      </c>
      <c r="AH76" s="62">
        <f ca="1">AVERAGE(OFFSET('CAL_Adj - Qrtrs'!$B76,,4*COLUMNS($A$1:AG70)-4,,4))</f>
        <v>255.56673002167781</v>
      </c>
      <c r="AI76" s="56"/>
      <c r="AJ76" s="60">
        <f t="shared" ca="1" si="109"/>
        <v>25.18400959086804</v>
      </c>
      <c r="AK76" s="60">
        <f t="shared" ca="1" si="110"/>
        <v>21.054744254956258</v>
      </c>
      <c r="AL76" s="60">
        <f t="shared" ca="1" si="111"/>
        <v>-2.775223630230339</v>
      </c>
      <c r="AM76" s="60">
        <f t="shared" ca="1" si="112"/>
        <v>-11.014672201614973</v>
      </c>
      <c r="AN76" s="60">
        <f t="shared" ca="1" si="113"/>
        <v>-0.81189902460315766</v>
      </c>
      <c r="AO76" s="60">
        <f t="shared" ca="1" si="114"/>
        <v>11.186839373678215</v>
      </c>
      <c r="AP76" s="60">
        <f t="shared" ca="1" si="115"/>
        <v>2.1361819958727768</v>
      </c>
      <c r="AQ76" s="60">
        <f t="shared" ca="1" si="116"/>
        <v>3.7953301738099743</v>
      </c>
      <c r="AR76" s="60">
        <f t="shared" ca="1" si="117"/>
        <v>4.2156992607677024</v>
      </c>
      <c r="AS76" s="60">
        <f t="shared" ca="1" si="118"/>
        <v>-1.6759033477774854</v>
      </c>
      <c r="AT76" s="60">
        <f t="shared" ca="1" si="119"/>
        <v>-6.4330364892254082</v>
      </c>
      <c r="AU76" s="60">
        <f t="shared" ca="1" si="120"/>
        <v>7.3879720044273123</v>
      </c>
      <c r="AV76" s="60">
        <f t="shared" ca="1" si="121"/>
        <v>7.2692018253474711</v>
      </c>
      <c r="AW76" s="60">
        <f t="shared" ca="1" si="122"/>
        <v>7.2377575033879316</v>
      </c>
      <c r="AX76" s="60">
        <f t="shared" ca="1" si="123"/>
        <v>20.394867867009769</v>
      </c>
      <c r="AY76" s="60">
        <f t="shared" ca="1" si="124"/>
        <v>6.0359319569907699</v>
      </c>
      <c r="AZ76" s="60">
        <f t="shared" ca="1" si="125"/>
        <v>13.164430372734026</v>
      </c>
      <c r="BA76" s="60">
        <f t="shared" ca="1" si="126"/>
        <v>8.4711791687120517</v>
      </c>
      <c r="BB76" s="60">
        <f t="shared" ca="1" si="127"/>
        <v>15.456224796900852</v>
      </c>
      <c r="BC76" s="60">
        <f t="shared" ca="1" si="128"/>
        <v>11.244984578250804</v>
      </c>
      <c r="BD76" s="60">
        <f t="shared" ca="1" si="129"/>
        <v>6.3540127192881046</v>
      </c>
      <c r="BE76" s="60">
        <f t="shared" ca="1" si="130"/>
        <v>9.1042523846310388</v>
      </c>
      <c r="BF76" s="60">
        <f t="shared" ca="1" si="131"/>
        <v>22.225499026294337</v>
      </c>
      <c r="BG76" s="60">
        <f t="shared" ca="1" si="132"/>
        <v>-7.56564752843496</v>
      </c>
      <c r="BH76" s="60">
        <f t="shared" ca="1" si="133"/>
        <v>4.4572241569736049</v>
      </c>
      <c r="BI76" s="61">
        <f t="shared" ca="1" si="134"/>
        <v>14.063139779277801</v>
      </c>
      <c r="BJ76" s="62">
        <f t="shared" ca="1" si="135"/>
        <v>11.219244313682797</v>
      </c>
      <c r="BK76" s="62">
        <f t="shared" ca="1" si="136"/>
        <v>9.616619642367997</v>
      </c>
      <c r="BL76" s="62">
        <f t="shared" ca="1" si="137"/>
        <v>8.7217132068493353</v>
      </c>
      <c r="BM76" s="62">
        <f t="shared" ca="1" si="138"/>
        <v>7.0423795144569867</v>
      </c>
      <c r="BN76" s="62">
        <f t="shared" ca="1" si="139"/>
        <v>7.1354947453598383</v>
      </c>
      <c r="BO76" s="62">
        <f t="shared" ca="1" si="140"/>
        <v>7.3020469948559708</v>
      </c>
    </row>
    <row r="77" spans="1:67" ht="15.6" x14ac:dyDescent="0.3">
      <c r="A77" s="2" t="s">
        <v>153</v>
      </c>
      <c r="B77" s="60">
        <f ca="1">AVERAGE(OFFSET('CAL_Adj - Qrtrs'!$B77,,4*COLUMNS($A$1:A71)-4,,4))</f>
        <v>40.892671</v>
      </c>
      <c r="C77" s="60">
        <f ca="1">AVERAGE(OFFSET('CAL_Adj - Qrtrs'!$B77,,4*COLUMNS($A$1:B71)-4,,4))</f>
        <v>43.969125000000005</v>
      </c>
      <c r="D77" s="60">
        <f ca="1">AVERAGE(OFFSET('CAL_Adj - Qrtrs'!$B77,,4*COLUMNS($A$1:C71)-4,,4))</f>
        <v>48.869083000000003</v>
      </c>
      <c r="E77" s="60">
        <f ca="1">AVERAGE(OFFSET('CAL_Adj - Qrtrs'!$B77,,4*COLUMNS($A$1:D71)-4,,4))</f>
        <v>53.633920999999994</v>
      </c>
      <c r="F77" s="60">
        <f ca="1">AVERAGE(OFFSET('CAL_Adj - Qrtrs'!$B77,,4*COLUMNS($A$1:E71)-4,,4))</f>
        <v>54.611220000000003</v>
      </c>
      <c r="G77" s="60">
        <f ca="1">AVERAGE(OFFSET('CAL_Adj - Qrtrs'!$B77,,4*COLUMNS($A$1:F71)-4,,4))</f>
        <v>58.841200000000001</v>
      </c>
      <c r="H77" s="60">
        <f ca="1">AVERAGE(OFFSET('CAL_Adj - Qrtrs'!$B77,,4*COLUMNS($A$1:G71)-4,,4))</f>
        <v>64.416090999999994</v>
      </c>
      <c r="I77" s="60">
        <f ca="1">AVERAGE(OFFSET('CAL_Adj - Qrtrs'!$B77,,4*COLUMNS($A$1:H71)-4,,4))</f>
        <v>69.670417</v>
      </c>
      <c r="J77" s="60">
        <f ca="1">AVERAGE(OFFSET('CAL_Adj - Qrtrs'!$B77,,4*COLUMNS($A$1:I71)-4,,4))</f>
        <v>73.416589999999999</v>
      </c>
      <c r="K77" s="60">
        <f ca="1">AVERAGE(OFFSET('CAL_Adj - Qrtrs'!$B77,,4*COLUMNS($A$1:J71)-4,,4))</f>
        <v>74.241014000000007</v>
      </c>
      <c r="L77" s="60">
        <f ca="1">AVERAGE(OFFSET('CAL_Adj - Qrtrs'!$B77,,4*COLUMNS($A$1:K71)-4,,4))</f>
        <v>69.366980999999996</v>
      </c>
      <c r="M77" s="60">
        <f ca="1">AVERAGE(OFFSET('CAL_Adj - Qrtrs'!$B77,,4*COLUMNS($A$1:L71)-4,,4))</f>
        <v>62.453270999999994</v>
      </c>
      <c r="N77" s="60">
        <f ca="1">AVERAGE(OFFSET('CAL_Adj - Qrtrs'!$B77,,4*COLUMNS($A$1:M71)-4,,4))</f>
        <v>62.910083</v>
      </c>
      <c r="O77" s="60">
        <f ca="1">AVERAGE(OFFSET('CAL_Adj - Qrtrs'!$B77,,4*COLUMNS($A$1:N71)-4,,4))</f>
        <v>66.156356000000002</v>
      </c>
      <c r="P77" s="60">
        <f ca="1">AVERAGE(OFFSET('CAL_Adj - Qrtrs'!$B77,,4*COLUMNS($A$1:O71)-4,,4))</f>
        <v>71.24891199999999</v>
      </c>
      <c r="Q77" s="60">
        <f ca="1">AVERAGE(OFFSET('CAL_Adj - Qrtrs'!$B77,,4*COLUMNS($A$1:P71)-4,,4))</f>
        <v>72.172882000000001</v>
      </c>
      <c r="R77" s="60">
        <f ca="1">AVERAGE(OFFSET('CAL_Adj - Qrtrs'!$B77,,4*COLUMNS($A$1:Q71)-4,,4))</f>
        <v>77.380363999999986</v>
      </c>
      <c r="S77" s="60">
        <f ca="1">AVERAGE(OFFSET('CAL_Adj - Qrtrs'!$B77,,4*COLUMNS($A$1:R71)-4,,4))</f>
        <v>82.644666000000001</v>
      </c>
      <c r="T77" s="60">
        <f ca="1">AVERAGE(OFFSET('CAL_Adj - Qrtrs'!$B77,,4*COLUMNS($A$1:S71)-4,,4))</f>
        <v>86.579045000000008</v>
      </c>
      <c r="U77" s="60">
        <f ca="1">AVERAGE(OFFSET('CAL_Adj - Qrtrs'!$B77,,4*COLUMNS($A$1:T71)-4,,4))</f>
        <v>93.109671000000006</v>
      </c>
      <c r="V77" s="60">
        <f ca="1">AVERAGE(OFFSET('CAL_Adj - Qrtrs'!$B77,,4*COLUMNS($A$1:U71)-4,,4))</f>
        <v>96.261008999999987</v>
      </c>
      <c r="W77" s="60">
        <f ca="1">AVERAGE(OFFSET('CAL_Adj - Qrtrs'!$B77,,4*COLUMNS($A$1:V71)-4,,4))</f>
        <v>102.324917</v>
      </c>
      <c r="X77" s="60">
        <f ca="1">AVERAGE(OFFSET('CAL_Adj - Qrtrs'!$B77,,4*COLUMNS($A$1:W71)-4,,4))</f>
        <v>109.233615</v>
      </c>
      <c r="Y77" s="60">
        <f ca="1">AVERAGE(OFFSET('CAL_Adj - Qrtrs'!$B77,,4*COLUMNS($A$1:X71)-4,,4))</f>
        <v>126.75788800000001</v>
      </c>
      <c r="Z77" s="60">
        <f ca="1">AVERAGE(OFFSET('CAL_Adj - Qrtrs'!$B77,,4*COLUMNS($A$1:Y71)-4,,4))</f>
        <v>120.780086</v>
      </c>
      <c r="AA77" s="60">
        <f ca="1">AVERAGE(OFFSET('CAL_Adj - Qrtrs'!$B77,,4*COLUMNS($A$1:Z71)-4,,4))</f>
        <v>120.95487900000001</v>
      </c>
      <c r="AB77" s="61">
        <f ca="1">AVERAGE(OFFSET('CAL_Adj - Qrtrs'!$B77,,4*COLUMNS($A$1:AA71)-4,,4))</f>
        <v>121.24263000000001</v>
      </c>
      <c r="AC77" s="62">
        <f ca="1">AVERAGE(OFFSET('CAL_Adj - Qrtrs'!$B77,,4*COLUMNS($A$1:AB71)-4,,4))</f>
        <v>130.29084192215598</v>
      </c>
      <c r="AD77" s="62">
        <f ca="1">AVERAGE(OFFSET('CAL_Adj - Qrtrs'!$B77,,4*COLUMNS($A$1:AC71)-4,,4))</f>
        <v>136.78352507625681</v>
      </c>
      <c r="AE77" s="62">
        <f ca="1">AVERAGE(OFFSET('CAL_Adj - Qrtrs'!$B77,,4*COLUMNS($A$1:AD71)-4,,4))</f>
        <v>143.80737354044155</v>
      </c>
      <c r="AF77" s="62">
        <f ca="1">AVERAGE(OFFSET('CAL_Adj - Qrtrs'!$B77,,4*COLUMNS($A$1:AE71)-4,,4))</f>
        <v>151.5430080027362</v>
      </c>
      <c r="AG77" s="62">
        <f ca="1">AVERAGE(OFFSET('CAL_Adj - Qrtrs'!$B77,,4*COLUMNS($A$1:AF71)-4,,4))</f>
        <v>159.51686377664399</v>
      </c>
      <c r="AH77" s="62">
        <f ca="1">AVERAGE(OFFSET('CAL_Adj - Qrtrs'!$B77,,4*COLUMNS($A$1:AG71)-4,,4))</f>
        <v>167.45797871299345</v>
      </c>
      <c r="AI77" s="56"/>
      <c r="AJ77" s="60">
        <f t="shared" ca="1" si="109"/>
        <v>7.5232405337377184</v>
      </c>
      <c r="AK77" s="60">
        <f t="shared" ca="1" si="110"/>
        <v>11.144088039050114</v>
      </c>
      <c r="AL77" s="60">
        <f t="shared" ca="1" si="111"/>
        <v>9.750209554781275</v>
      </c>
      <c r="AM77" s="60">
        <f t="shared" ca="1" si="112"/>
        <v>1.8221658640247718</v>
      </c>
      <c r="AN77" s="60">
        <f t="shared" ca="1" si="113"/>
        <v>7.745624433953302</v>
      </c>
      <c r="AO77" s="60">
        <f t="shared" ca="1" si="114"/>
        <v>9.4744685696416688</v>
      </c>
      <c r="AP77" s="60">
        <f t="shared" ca="1" si="115"/>
        <v>8.1568532309729935</v>
      </c>
      <c r="AQ77" s="60">
        <f t="shared" ca="1" si="116"/>
        <v>5.3769923610475834</v>
      </c>
      <c r="AR77" s="60">
        <f t="shared" ca="1" si="117"/>
        <v>1.122939651650956</v>
      </c>
      <c r="AS77" s="60">
        <f t="shared" ca="1" si="118"/>
        <v>-6.5651487464866936</v>
      </c>
      <c r="AT77" s="60">
        <f t="shared" ca="1" si="119"/>
        <v>-9.9668601693938541</v>
      </c>
      <c r="AU77" s="60">
        <f t="shared" ca="1" si="120"/>
        <v>0.73144607589890054</v>
      </c>
      <c r="AV77" s="60">
        <f t="shared" ca="1" si="121"/>
        <v>5.1601791719143142</v>
      </c>
      <c r="AW77" s="60">
        <f t="shared" ca="1" si="122"/>
        <v>7.6977577180943779</v>
      </c>
      <c r="AX77" s="60">
        <f t="shared" ca="1" si="123"/>
        <v>1.2968198026659161</v>
      </c>
      <c r="AY77" s="60">
        <f t="shared" ca="1" si="124"/>
        <v>7.2152889779293794</v>
      </c>
      <c r="AZ77" s="60">
        <f t="shared" ca="1" si="125"/>
        <v>6.8031496982878137</v>
      </c>
      <c r="BA77" s="60">
        <f t="shared" ca="1" si="126"/>
        <v>4.760596406790496</v>
      </c>
      <c r="BB77" s="60">
        <f t="shared" ca="1" si="127"/>
        <v>7.5429637737399302</v>
      </c>
      <c r="BC77" s="60">
        <f t="shared" ca="1" si="128"/>
        <v>3.3845442327897102</v>
      </c>
      <c r="BD77" s="60">
        <f t="shared" ca="1" si="129"/>
        <v>6.2994436303903889</v>
      </c>
      <c r="BE77" s="60">
        <f t="shared" ca="1" si="130"/>
        <v>6.7517259750135006</v>
      </c>
      <c r="BF77" s="60">
        <f t="shared" ca="1" si="131"/>
        <v>16.042930557594381</v>
      </c>
      <c r="BG77" s="60">
        <f t="shared" ca="1" si="132"/>
        <v>-4.7159211109607746</v>
      </c>
      <c r="BH77" s="60">
        <f t="shared" ca="1" si="133"/>
        <v>0.14472004929686477</v>
      </c>
      <c r="BI77" s="61">
        <f t="shared" ca="1" si="134"/>
        <v>0.23789945670567025</v>
      </c>
      <c r="BJ77" s="62">
        <f t="shared" ca="1" si="135"/>
        <v>7.4628964434011236</v>
      </c>
      <c r="BK77" s="62">
        <f t="shared" ca="1" si="136"/>
        <v>4.9832229635755843</v>
      </c>
      <c r="BL77" s="62">
        <f t="shared" ca="1" si="137"/>
        <v>5.1350105652482325</v>
      </c>
      <c r="BM77" s="62">
        <f t="shared" ca="1" si="138"/>
        <v>5.3791639968441718</v>
      </c>
      <c r="BN77" s="62">
        <f t="shared" ca="1" si="139"/>
        <v>5.2617774181728194</v>
      </c>
      <c r="BO77" s="62">
        <f t="shared" ca="1" si="140"/>
        <v>4.9782291027666181</v>
      </c>
    </row>
    <row r="78" spans="1:67" ht="15.6" x14ac:dyDescent="0.3">
      <c r="A78" s="2" t="s">
        <v>154</v>
      </c>
      <c r="B78" s="60">
        <f ca="1">AVERAGE(OFFSET('CAL_Adj - Qrtrs'!$B78,,4*COLUMNS($A$1:A72)-4,,4))</f>
        <v>85.240900999999994</v>
      </c>
      <c r="C78" s="60">
        <f ca="1">AVERAGE(OFFSET('CAL_Adj - Qrtrs'!$B78,,4*COLUMNS($A$1:B72)-4,,4))</f>
        <v>96.500574999999998</v>
      </c>
      <c r="D78" s="60">
        <f ca="1">AVERAGE(OFFSET('CAL_Adj - Qrtrs'!$B78,,4*COLUMNS($A$1:C72)-4,,4))</f>
        <v>115.484949</v>
      </c>
      <c r="E78" s="60">
        <f ca="1">AVERAGE(OFFSET('CAL_Adj - Qrtrs'!$B78,,4*COLUMNS($A$1:D72)-4,,4))</f>
        <v>111.415494</v>
      </c>
      <c r="F78" s="60">
        <f ca="1">AVERAGE(OFFSET('CAL_Adj - Qrtrs'!$B78,,4*COLUMNS($A$1:E72)-4,,4))</f>
        <v>106.061474</v>
      </c>
      <c r="G78" s="60">
        <f ca="1">AVERAGE(OFFSET('CAL_Adj - Qrtrs'!$B78,,4*COLUMNS($A$1:F72)-4,,4))</f>
        <v>107.422628</v>
      </c>
      <c r="H78" s="60">
        <f ca="1">AVERAGE(OFFSET('CAL_Adj - Qrtrs'!$B78,,4*COLUMNS($A$1:G72)-4,,4))</f>
        <v>113.45666200000001</v>
      </c>
      <c r="I78" s="60">
        <f ca="1">AVERAGE(OFFSET('CAL_Adj - Qrtrs'!$B78,,4*COLUMNS($A$1:H72)-4,,4))</f>
        <v>120.881908</v>
      </c>
      <c r="J78" s="60">
        <f ca="1">AVERAGE(OFFSET('CAL_Adj - Qrtrs'!$B78,,4*COLUMNS($A$1:I72)-4,,4))</f>
        <v>132.71181100000001</v>
      </c>
      <c r="K78" s="60">
        <f ca="1">AVERAGE(OFFSET('CAL_Adj - Qrtrs'!$B78,,4*COLUMNS($A$1:J72)-4,,4))</f>
        <v>144.41264799999999</v>
      </c>
      <c r="L78" s="60">
        <f ca="1">AVERAGE(OFFSET('CAL_Adj - Qrtrs'!$B78,,4*COLUMNS($A$1:K72)-4,,4))</f>
        <v>150.099603</v>
      </c>
      <c r="M78" s="60">
        <f ca="1">AVERAGE(OFFSET('CAL_Adj - Qrtrs'!$B78,,4*COLUMNS($A$1:L72)-4,,4))</f>
        <v>139.59366900000001</v>
      </c>
      <c r="N78" s="60">
        <f ca="1">AVERAGE(OFFSET('CAL_Adj - Qrtrs'!$B78,,4*COLUMNS($A$1:M72)-4,,4))</f>
        <v>145.505202</v>
      </c>
      <c r="O78" s="60">
        <f ca="1">AVERAGE(OFFSET('CAL_Adj - Qrtrs'!$B78,,4*COLUMNS($A$1:N72)-4,,4))</f>
        <v>156.61169799999999</v>
      </c>
      <c r="P78" s="60">
        <f ca="1">AVERAGE(OFFSET('CAL_Adj - Qrtrs'!$B78,,4*COLUMNS($A$1:O72)-4,,4))</f>
        <v>175.876711</v>
      </c>
      <c r="Q78" s="60">
        <f ca="1">AVERAGE(OFFSET('CAL_Adj - Qrtrs'!$B78,,4*COLUMNS($A$1:P72)-4,,4))</f>
        <v>178.33825799999997</v>
      </c>
      <c r="R78" s="60">
        <f ca="1">AVERAGE(OFFSET('CAL_Adj - Qrtrs'!$B78,,4*COLUMNS($A$1:Q72)-4,,4))</f>
        <v>193.526059</v>
      </c>
      <c r="S78" s="60">
        <f ca="1">AVERAGE(OFFSET('CAL_Adj - Qrtrs'!$B78,,4*COLUMNS($A$1:R72)-4,,4))</f>
        <v>211.56891900000002</v>
      </c>
      <c r="T78" s="60">
        <f ca="1">AVERAGE(OFFSET('CAL_Adj - Qrtrs'!$B78,,4*COLUMNS($A$1:S72)-4,,4))</f>
        <v>216.48034300000003</v>
      </c>
      <c r="U78" s="60">
        <f ca="1">AVERAGE(OFFSET('CAL_Adj - Qrtrs'!$B78,,4*COLUMNS($A$1:T72)-4,,4))</f>
        <v>228.336556</v>
      </c>
      <c r="V78" s="60">
        <f ca="1">AVERAGE(OFFSET('CAL_Adj - Qrtrs'!$B78,,4*COLUMNS($A$1:U72)-4,,4))</f>
        <v>248.806455</v>
      </c>
      <c r="W78" s="60">
        <f ca="1">AVERAGE(OFFSET('CAL_Adj - Qrtrs'!$B78,,4*COLUMNS($A$1:V72)-4,,4))</f>
        <v>265.58268900000002</v>
      </c>
      <c r="X78" s="60">
        <f ca="1">AVERAGE(OFFSET('CAL_Adj - Qrtrs'!$B78,,4*COLUMNS($A$1:W72)-4,,4))</f>
        <v>284.01358000000005</v>
      </c>
      <c r="Y78" s="60">
        <f ca="1">AVERAGE(OFFSET('CAL_Adj - Qrtrs'!$B78,,4*COLUMNS($A$1:X72)-4,,4))</f>
        <v>323.63972200000001</v>
      </c>
      <c r="Z78" s="60">
        <f ca="1">AVERAGE(OFFSET('CAL_Adj - Qrtrs'!$B78,,4*COLUMNS($A$1:Y72)-4,,4))</f>
        <v>342.02711499999998</v>
      </c>
      <c r="AA78" s="60">
        <f ca="1">AVERAGE(OFFSET('CAL_Adj - Qrtrs'!$B78,,4*COLUMNS($A$1:Z72)-4,,4))</f>
        <v>348.43053700000002</v>
      </c>
      <c r="AB78" s="61">
        <f ca="1">AVERAGE(OFFSET('CAL_Adj - Qrtrs'!$B78,,4*COLUMNS($A$1:AA72)-4,,4))</f>
        <v>376.63955400000003</v>
      </c>
      <c r="AC78" s="62">
        <f ca="1">AVERAGE(OFFSET('CAL_Adj - Qrtrs'!$B78,,4*COLUMNS($A$1:AB72)-4,,4))</f>
        <v>393.09519444806949</v>
      </c>
      <c r="AD78" s="62">
        <f ca="1">AVERAGE(OFFSET('CAL_Adj - Qrtrs'!$B78,,4*COLUMNS($A$1:AC72)-4,,4))</f>
        <v>407.15270624379212</v>
      </c>
      <c r="AE78" s="62">
        <f ca="1">AVERAGE(OFFSET('CAL_Adj - Qrtrs'!$B78,,4*COLUMNS($A$1:AD72)-4,,4))</f>
        <v>426.62839849087163</v>
      </c>
      <c r="AF78" s="62">
        <f ca="1">AVERAGE(OFFSET('CAL_Adj - Qrtrs'!$B78,,4*COLUMNS($A$1:AE72)-4,,4))</f>
        <v>449.07949108919956</v>
      </c>
      <c r="AG78" s="62">
        <f ca="1">AVERAGE(OFFSET('CAL_Adj - Qrtrs'!$B78,,4*COLUMNS($A$1:AF72)-4,,4))</f>
        <v>473.42386192792713</v>
      </c>
      <c r="AH78" s="62">
        <f ca="1">AVERAGE(OFFSET('CAL_Adj - Qrtrs'!$B78,,4*COLUMNS($A$1:AG72)-4,,4))</f>
        <v>498.99068255488197</v>
      </c>
      <c r="AI78" s="56"/>
      <c r="AJ78" s="60">
        <f t="shared" ca="1" si="109"/>
        <v>13.209238602487329</v>
      </c>
      <c r="AK78" s="60">
        <f t="shared" ca="1" si="110"/>
        <v>19.672809203468479</v>
      </c>
      <c r="AL78" s="60">
        <f t="shared" ca="1" si="111"/>
        <v>-3.5237968542550124</v>
      </c>
      <c r="AM78" s="60">
        <f t="shared" ca="1" si="112"/>
        <v>-4.8054537190312052</v>
      </c>
      <c r="AN78" s="60">
        <f t="shared" ca="1" si="113"/>
        <v>1.2833632691169328</v>
      </c>
      <c r="AO78" s="60">
        <f t="shared" ca="1" si="114"/>
        <v>5.6170977310292525</v>
      </c>
      <c r="AP78" s="60">
        <f t="shared" ca="1" si="115"/>
        <v>6.5445658889558889</v>
      </c>
      <c r="AQ78" s="60">
        <f t="shared" ca="1" si="116"/>
        <v>9.7863304738704304</v>
      </c>
      <c r="AR78" s="60">
        <f t="shared" ca="1" si="117"/>
        <v>8.8167261917629691</v>
      </c>
      <c r="AS78" s="60">
        <f t="shared" ca="1" si="118"/>
        <v>3.9379895589200853</v>
      </c>
      <c r="AT78" s="60">
        <f t="shared" ca="1" si="119"/>
        <v>-6.9993083192898204</v>
      </c>
      <c r="AU78" s="60">
        <f t="shared" ca="1" si="120"/>
        <v>4.2348145459232711</v>
      </c>
      <c r="AV78" s="60">
        <f t="shared" ca="1" si="121"/>
        <v>7.6330576827074559</v>
      </c>
      <c r="AW78" s="60">
        <f t="shared" ca="1" si="122"/>
        <v>12.301132831086491</v>
      </c>
      <c r="AX78" s="60">
        <f t="shared" ca="1" si="123"/>
        <v>1.3995866684133995</v>
      </c>
      <c r="AY78" s="60">
        <f t="shared" ca="1" si="124"/>
        <v>8.5162887483178462</v>
      </c>
      <c r="AZ78" s="60">
        <f t="shared" ca="1" si="125"/>
        <v>9.3232198770709207</v>
      </c>
      <c r="BA78" s="60">
        <f t="shared" ca="1" si="126"/>
        <v>2.3214298315718196</v>
      </c>
      <c r="BB78" s="60">
        <f t="shared" ca="1" si="127"/>
        <v>5.4768081183241613</v>
      </c>
      <c r="BC78" s="60">
        <f t="shared" ca="1" si="128"/>
        <v>8.9647927421660825</v>
      </c>
      <c r="BD78" s="60">
        <f t="shared" ca="1" si="129"/>
        <v>6.7426843889560661</v>
      </c>
      <c r="BE78" s="60">
        <f t="shared" ca="1" si="130"/>
        <v>6.9397938056120934</v>
      </c>
      <c r="BF78" s="60">
        <f t="shared" ca="1" si="131"/>
        <v>13.952199750448546</v>
      </c>
      <c r="BG78" s="60">
        <f t="shared" ca="1" si="132"/>
        <v>5.6814388809788952</v>
      </c>
      <c r="BH78" s="60">
        <f t="shared" ca="1" si="133"/>
        <v>1.8721971794546377</v>
      </c>
      <c r="BI78" s="61">
        <f t="shared" ca="1" si="134"/>
        <v>8.0960231680267558</v>
      </c>
      <c r="BJ78" s="62">
        <f t="shared" ca="1" si="135"/>
        <v>4.369068589134284</v>
      </c>
      <c r="BK78" s="62">
        <f t="shared" ca="1" si="136"/>
        <v>3.5761087884730536</v>
      </c>
      <c r="BL78" s="62">
        <f t="shared" ca="1" si="137"/>
        <v>4.7833876450812607</v>
      </c>
      <c r="BM78" s="62">
        <f t="shared" ca="1" si="138"/>
        <v>5.2624468220458409</v>
      </c>
      <c r="BN78" s="62">
        <f t="shared" ca="1" si="139"/>
        <v>5.4209491463710791</v>
      </c>
      <c r="BO78" s="62">
        <f t="shared" ca="1" si="140"/>
        <v>5.4004081084630728</v>
      </c>
    </row>
    <row r="79" spans="1:67" ht="15.6" x14ac:dyDescent="0.3">
      <c r="A79" s="5" t="s">
        <v>197</v>
      </c>
      <c r="B79" s="60">
        <f ca="1">AVERAGE(OFFSET('CAL_Adj - Qrtrs'!$B79,,4*COLUMNS($A$1:A73)-4,,4))</f>
        <v>64.414208000000002</v>
      </c>
      <c r="C79" s="60">
        <f ca="1">AVERAGE(OFFSET('CAL_Adj - Qrtrs'!$B79,,4*COLUMNS($A$1:B73)-4,,4))</f>
        <v>74.140390999999994</v>
      </c>
      <c r="D79" s="60">
        <f ca="1">AVERAGE(OFFSET('CAL_Adj - Qrtrs'!$B79,,4*COLUMNS($A$1:C73)-4,,4))</f>
        <v>90.069512000000003</v>
      </c>
      <c r="E79" s="60">
        <f ca="1">AVERAGE(OFFSET('CAL_Adj - Qrtrs'!$B79,,4*COLUMNS($A$1:D73)-4,,4))</f>
        <v>84.959165999999996</v>
      </c>
      <c r="F79" s="60">
        <f ca="1">AVERAGE(OFFSET('CAL_Adj - Qrtrs'!$B79,,4*COLUMNS($A$1:E73)-4,,4))</f>
        <v>79.511958000000007</v>
      </c>
      <c r="G79" s="60">
        <f ca="1">AVERAGE(OFFSET('CAL_Adj - Qrtrs'!$B79,,4*COLUMNS($A$1:F73)-4,,4))</f>
        <v>80.518017000000015</v>
      </c>
      <c r="H79" s="60">
        <f ca="1">AVERAGE(OFFSET('CAL_Adj - Qrtrs'!$B79,,4*COLUMNS($A$1:G73)-4,,4))</f>
        <v>84.576109000000002</v>
      </c>
      <c r="I79" s="60">
        <f ca="1">AVERAGE(OFFSET('CAL_Adj - Qrtrs'!$B79,,4*COLUMNS($A$1:H73)-4,,4))</f>
        <v>90.437308999999999</v>
      </c>
      <c r="J79" s="60">
        <f ca="1">AVERAGE(OFFSET('CAL_Adj - Qrtrs'!$B79,,4*COLUMNS($A$1:I73)-4,,4))</f>
        <v>99.683796000000001</v>
      </c>
      <c r="K79" s="60">
        <f ca="1">AVERAGE(OFFSET('CAL_Adj - Qrtrs'!$B79,,4*COLUMNS($A$1:J73)-4,,4))</f>
        <v>109.068454</v>
      </c>
      <c r="L79" s="60">
        <f ca="1">AVERAGE(OFFSET('CAL_Adj - Qrtrs'!$B79,,4*COLUMNS($A$1:K73)-4,,4))</f>
        <v>115.05309700000001</v>
      </c>
      <c r="M79" s="60">
        <f ca="1">AVERAGE(OFFSET('CAL_Adj - Qrtrs'!$B79,,4*COLUMNS($A$1:L73)-4,,4))</f>
        <v>108.173964</v>
      </c>
      <c r="N79" s="60">
        <f ca="1">AVERAGE(OFFSET('CAL_Adj - Qrtrs'!$B79,,4*COLUMNS($A$1:M73)-4,,4))</f>
        <v>112.71464399999999</v>
      </c>
      <c r="O79" s="60">
        <f ca="1">AVERAGE(OFFSET('CAL_Adj - Qrtrs'!$B79,,4*COLUMNS($A$1:N73)-4,,4))</f>
        <v>121.88579799999999</v>
      </c>
      <c r="P79" s="60">
        <f ca="1">AVERAGE(OFFSET('CAL_Adj - Qrtrs'!$B79,,4*COLUMNS($A$1:O73)-4,,4))</f>
        <v>137.664582</v>
      </c>
      <c r="Q79" s="60">
        <f ca="1">AVERAGE(OFFSET('CAL_Adj - Qrtrs'!$B79,,4*COLUMNS($A$1:P73)-4,,4))</f>
        <v>138.748918</v>
      </c>
      <c r="R79" s="60">
        <f ca="1">AVERAGE(OFFSET('CAL_Adj - Qrtrs'!$B79,,4*COLUMNS($A$1:Q73)-4,,4))</f>
        <v>151.42526100000001</v>
      </c>
      <c r="S79" s="60">
        <f ca="1">AVERAGE(OFFSET('CAL_Adj - Qrtrs'!$B79,,4*COLUMNS($A$1:R73)-4,,4))</f>
        <v>166.03744799999998</v>
      </c>
      <c r="T79" s="60">
        <f ca="1">AVERAGE(OFFSET('CAL_Adj - Qrtrs'!$B79,,4*COLUMNS($A$1:S73)-4,,4))</f>
        <v>168.599999</v>
      </c>
      <c r="U79" s="60">
        <f ca="1">AVERAGE(OFFSET('CAL_Adj - Qrtrs'!$B79,,4*COLUMNS($A$1:T73)-4,,4))</f>
        <v>177.27503999999999</v>
      </c>
      <c r="V79" s="60">
        <f ca="1">AVERAGE(OFFSET('CAL_Adj - Qrtrs'!$B79,,4*COLUMNS($A$1:U73)-4,,4))</f>
        <v>195.553</v>
      </c>
      <c r="W79" s="60">
        <f ca="1">AVERAGE(OFFSET('CAL_Adj - Qrtrs'!$B79,,4*COLUMNS($A$1:V73)-4,,4))</f>
        <v>209.02865499999999</v>
      </c>
      <c r="X79" s="60">
        <f ca="1">AVERAGE(OFFSET('CAL_Adj - Qrtrs'!$B79,,4*COLUMNS($A$1:W73)-4,,4))</f>
        <v>226.55964900000001</v>
      </c>
      <c r="Y79" s="60">
        <f ca="1">AVERAGE(OFFSET('CAL_Adj - Qrtrs'!$B79,,4*COLUMNS($A$1:X73)-4,,4))</f>
        <v>257.720011</v>
      </c>
      <c r="Z79" s="60">
        <f ca="1">AVERAGE(OFFSET('CAL_Adj - Qrtrs'!$B79,,4*COLUMNS($A$1:Y73)-4,,4))</f>
        <v>266.708505</v>
      </c>
      <c r="AA79" s="60">
        <f ca="1">AVERAGE(OFFSET('CAL_Adj - Qrtrs'!$B79,,4*COLUMNS($A$1:Z73)-4,,4))</f>
        <v>274.88592200000005</v>
      </c>
      <c r="AB79" s="61">
        <f ca="1">AVERAGE(OFFSET('CAL_Adj - Qrtrs'!$B79,,4*COLUMNS($A$1:AA73)-4,,4))</f>
        <v>304.91817500000002</v>
      </c>
      <c r="AC79" s="62">
        <f ca="1">AVERAGE(OFFSET('CAL_Adj - Qrtrs'!$B79,,4*COLUMNS($A$1:AB73)-4,,4))</f>
        <v>319.91879723471283</v>
      </c>
      <c r="AD79" s="62">
        <f ca="1">AVERAGE(OFFSET('CAL_Adj - Qrtrs'!$B79,,4*COLUMNS($A$1:AC73)-4,,4))</f>
        <v>332.49658083085251</v>
      </c>
      <c r="AE79" s="62">
        <f ca="1">AVERAGE(OFFSET('CAL_Adj - Qrtrs'!$B79,,4*COLUMNS($A$1:AD73)-4,,4))</f>
        <v>349.38587325840143</v>
      </c>
      <c r="AF79" s="62">
        <f ca="1">AVERAGE(OFFSET('CAL_Adj - Qrtrs'!$B79,,4*COLUMNS($A$1:AE73)-4,,4))</f>
        <v>368.81482833424207</v>
      </c>
      <c r="AG79" s="62">
        <f ca="1">AVERAGE(OFFSET('CAL_Adj - Qrtrs'!$B79,,4*COLUMNS($A$1:AF73)-4,,4))</f>
        <v>390.00183404875884</v>
      </c>
      <c r="AH79" s="62">
        <f ca="1">AVERAGE(OFFSET('CAL_Adj - Qrtrs'!$B79,,4*COLUMNS($A$1:AG73)-4,,4))</f>
        <v>412.35099118851736</v>
      </c>
      <c r="AI79" s="56"/>
      <c r="AJ79" s="60">
        <f t="shared" ca="1" si="109"/>
        <v>15.099437378784497</v>
      </c>
      <c r="AK79" s="60">
        <f t="shared" ca="1" si="110"/>
        <v>21.485078221397579</v>
      </c>
      <c r="AL79" s="60">
        <f t="shared" ca="1" si="111"/>
        <v>-5.6737800466821753</v>
      </c>
      <c r="AM79" s="60">
        <f t="shared" ca="1" si="112"/>
        <v>-6.4115601134784983</v>
      </c>
      <c r="AN79" s="60">
        <f t="shared" ca="1" si="113"/>
        <v>1.2652926997471337</v>
      </c>
      <c r="AO79" s="60">
        <f t="shared" ca="1" si="114"/>
        <v>5.0399800581278464</v>
      </c>
      <c r="AP79" s="60">
        <f t="shared" ca="1" si="115"/>
        <v>6.9300894416885361</v>
      </c>
      <c r="AQ79" s="60">
        <f t="shared" ca="1" si="116"/>
        <v>10.224195193600917</v>
      </c>
      <c r="AR79" s="60">
        <f t="shared" ca="1" si="117"/>
        <v>9.4144267941000273</v>
      </c>
      <c r="AS79" s="60">
        <f t="shared" ca="1" si="118"/>
        <v>5.4870521956788654</v>
      </c>
      <c r="AT79" s="60">
        <f t="shared" ca="1" si="119"/>
        <v>-5.9790941568483085</v>
      </c>
      <c r="AU79" s="60">
        <f t="shared" ca="1" si="120"/>
        <v>4.1975719776710774</v>
      </c>
      <c r="AV79" s="60">
        <f t="shared" ca="1" si="121"/>
        <v>8.1366126658750879</v>
      </c>
      <c r="AW79" s="60">
        <f t="shared" ca="1" si="122"/>
        <v>12.945547601862529</v>
      </c>
      <c r="AX79" s="60">
        <f t="shared" ca="1" si="123"/>
        <v>0.78766519626667364</v>
      </c>
      <c r="AY79" s="60">
        <f t="shared" ca="1" si="124"/>
        <v>9.1361743087611025</v>
      </c>
      <c r="AZ79" s="60">
        <f t="shared" ca="1" si="125"/>
        <v>9.6497684095125926</v>
      </c>
      <c r="BA79" s="60">
        <f t="shared" ca="1" si="126"/>
        <v>1.5433572551657226</v>
      </c>
      <c r="BB79" s="60">
        <f t="shared" ca="1" si="127"/>
        <v>5.1453387019296359</v>
      </c>
      <c r="BC79" s="60">
        <f t="shared" ca="1" si="128"/>
        <v>10.31050959006976</v>
      </c>
      <c r="BD79" s="60">
        <f t="shared" ca="1" si="129"/>
        <v>6.8910499966760907</v>
      </c>
      <c r="BE79" s="60">
        <f t="shared" ca="1" si="130"/>
        <v>8.3868855205522017</v>
      </c>
      <c r="BF79" s="60">
        <f t="shared" ca="1" si="131"/>
        <v>13.753712162574905</v>
      </c>
      <c r="BG79" s="60">
        <f t="shared" ca="1" si="132"/>
        <v>3.4876973523022325</v>
      </c>
      <c r="BH79" s="60">
        <f t="shared" ca="1" si="133"/>
        <v>3.0660503308659104</v>
      </c>
      <c r="BI79" s="61">
        <f t="shared" ca="1" si="134"/>
        <v>10.925351426327312</v>
      </c>
      <c r="BJ79" s="62">
        <f t="shared" ca="1" si="135"/>
        <v>4.9195566104620614</v>
      </c>
      <c r="BK79" s="62">
        <f t="shared" ca="1" si="136"/>
        <v>3.9315550398596466</v>
      </c>
      <c r="BL79" s="62">
        <f t="shared" ca="1" si="137"/>
        <v>5.0795386783663909</v>
      </c>
      <c r="BM79" s="62">
        <f t="shared" ca="1" si="138"/>
        <v>5.5608874207318637</v>
      </c>
      <c r="BN79" s="62">
        <f t="shared" ca="1" si="139"/>
        <v>5.7446187319008413</v>
      </c>
      <c r="BO79" s="62">
        <f t="shared" ca="1" si="140"/>
        <v>5.7305261638755267</v>
      </c>
    </row>
    <row r="80" spans="1:67" ht="15.6" x14ac:dyDescent="0.3">
      <c r="A80" s="5" t="s">
        <v>156</v>
      </c>
      <c r="B80" s="60">
        <f ca="1">AVERAGE(OFFSET('CAL_Adj - Qrtrs'!$B80,,4*COLUMNS($A$1:A74)-4,,4))</f>
        <v>20.826692999999999</v>
      </c>
      <c r="C80" s="60">
        <f ca="1">AVERAGE(OFFSET('CAL_Adj - Qrtrs'!$B80,,4*COLUMNS($A$1:B74)-4,,4))</f>
        <v>22.360184</v>
      </c>
      <c r="D80" s="60">
        <f ca="1">AVERAGE(OFFSET('CAL_Adj - Qrtrs'!$B80,,4*COLUMNS($A$1:C74)-4,,4))</f>
        <v>25.415436999999997</v>
      </c>
      <c r="E80" s="60">
        <f ca="1">AVERAGE(OFFSET('CAL_Adj - Qrtrs'!$B80,,4*COLUMNS($A$1:D74)-4,,4))</f>
        <v>26.456327999999999</v>
      </c>
      <c r="F80" s="60">
        <f ca="1">AVERAGE(OFFSET('CAL_Adj - Qrtrs'!$B80,,4*COLUMNS($A$1:E74)-4,,4))</f>
        <v>26.549515999999997</v>
      </c>
      <c r="G80" s="60">
        <f ca="1">AVERAGE(OFFSET('CAL_Adj - Qrtrs'!$B80,,4*COLUMNS($A$1:F74)-4,,4))</f>
        <v>26.904611000000003</v>
      </c>
      <c r="H80" s="60">
        <f ca="1">AVERAGE(OFFSET('CAL_Adj - Qrtrs'!$B80,,4*COLUMNS($A$1:G74)-4,,4))</f>
        <v>28.880552999999999</v>
      </c>
      <c r="I80" s="60">
        <f ca="1">AVERAGE(OFFSET('CAL_Adj - Qrtrs'!$B80,,4*COLUMNS($A$1:H74)-4,,4))</f>
        <v>30.444599</v>
      </c>
      <c r="J80" s="60">
        <f ca="1">AVERAGE(OFFSET('CAL_Adj - Qrtrs'!$B80,,4*COLUMNS($A$1:I74)-4,,4))</f>
        <v>33.028014999999996</v>
      </c>
      <c r="K80" s="60">
        <f ca="1">AVERAGE(OFFSET('CAL_Adj - Qrtrs'!$B80,,4*COLUMNS($A$1:J74)-4,,4))</f>
        <v>35.344194000000002</v>
      </c>
      <c r="L80" s="60">
        <f ca="1">AVERAGE(OFFSET('CAL_Adj - Qrtrs'!$B80,,4*COLUMNS($A$1:K74)-4,,4))</f>
        <v>35.046505999999994</v>
      </c>
      <c r="M80" s="60">
        <f ca="1">AVERAGE(OFFSET('CAL_Adj - Qrtrs'!$B80,,4*COLUMNS($A$1:L74)-4,,4))</f>
        <v>31.419705</v>
      </c>
      <c r="N80" s="60">
        <f ca="1">AVERAGE(OFFSET('CAL_Adj - Qrtrs'!$B80,,4*COLUMNS($A$1:M74)-4,,4))</f>
        <v>32.790558000000004</v>
      </c>
      <c r="O80" s="60">
        <f ca="1">AVERAGE(OFFSET('CAL_Adj - Qrtrs'!$B80,,4*COLUMNS($A$1:N74)-4,,4))</f>
        <v>34.725899999999996</v>
      </c>
      <c r="P80" s="60">
        <f ca="1">AVERAGE(OFFSET('CAL_Adj - Qrtrs'!$B80,,4*COLUMNS($A$1:O74)-4,,4))</f>
        <v>38.212129000000004</v>
      </c>
      <c r="Q80" s="60">
        <f ca="1">AVERAGE(OFFSET('CAL_Adj - Qrtrs'!$B80,,4*COLUMNS($A$1:P74)-4,,4))</f>
        <v>39.58934</v>
      </c>
      <c r="R80" s="60">
        <f ca="1">AVERAGE(OFFSET('CAL_Adj - Qrtrs'!$B80,,4*COLUMNS($A$1:Q74)-4,,4))</f>
        <v>42.100797999999998</v>
      </c>
      <c r="S80" s="60">
        <f ca="1">AVERAGE(OFFSET('CAL_Adj - Qrtrs'!$B80,,4*COLUMNS($A$1:R74)-4,,4))</f>
        <v>45.531471000000003</v>
      </c>
      <c r="T80" s="60">
        <f ca="1">AVERAGE(OFFSET('CAL_Adj - Qrtrs'!$B80,,4*COLUMNS($A$1:S74)-4,,4))</f>
        <v>47.880344000000001</v>
      </c>
      <c r="U80" s="60">
        <f ca="1">AVERAGE(OFFSET('CAL_Adj - Qrtrs'!$B80,,4*COLUMNS($A$1:T74)-4,,4))</f>
        <v>51.061515999999997</v>
      </c>
      <c r="V80" s="60">
        <f ca="1">AVERAGE(OFFSET('CAL_Adj - Qrtrs'!$B80,,4*COLUMNS($A$1:U74)-4,,4))</f>
        <v>53.253455000000002</v>
      </c>
      <c r="W80" s="60">
        <f ca="1">AVERAGE(OFFSET('CAL_Adj - Qrtrs'!$B80,,4*COLUMNS($A$1:V74)-4,,4))</f>
        <v>56.554034000000001</v>
      </c>
      <c r="X80" s="60">
        <f ca="1">AVERAGE(OFFSET('CAL_Adj - Qrtrs'!$B80,,4*COLUMNS($A$1:W74)-4,,4))</f>
        <v>57.453931000000004</v>
      </c>
      <c r="Y80" s="60">
        <f ca="1">AVERAGE(OFFSET('CAL_Adj - Qrtrs'!$B80,,4*COLUMNS($A$1:X74)-4,,4))</f>
        <v>65.919711000000007</v>
      </c>
      <c r="Z80" s="60">
        <f ca="1">AVERAGE(OFFSET('CAL_Adj - Qrtrs'!$B80,,4*COLUMNS($A$1:Y74)-4,,4))</f>
        <v>75.318610000000007</v>
      </c>
      <c r="AA80" s="60">
        <f ca="1">AVERAGE(OFFSET('CAL_Adj - Qrtrs'!$B80,,4*COLUMNS($A$1:Z74)-4,,4))</f>
        <v>73.544614999999993</v>
      </c>
      <c r="AB80" s="61">
        <f ca="1">AVERAGE(OFFSET('CAL_Adj - Qrtrs'!$B80,,4*COLUMNS($A$1:AA74)-4,,4))</f>
        <v>71.721379000000013</v>
      </c>
      <c r="AC80" s="62">
        <f ca="1">AVERAGE(OFFSET('CAL_Adj - Qrtrs'!$B80,,4*COLUMNS($A$1:AB74)-4,,4))</f>
        <v>73.176397213356694</v>
      </c>
      <c r="AD80" s="62">
        <f ca="1">AVERAGE(OFFSET('CAL_Adj - Qrtrs'!$B80,,4*COLUMNS($A$1:AC74)-4,,4))</f>
        <v>74.656125412939588</v>
      </c>
      <c r="AE80" s="62">
        <f ca="1">AVERAGE(OFFSET('CAL_Adj - Qrtrs'!$B80,,4*COLUMNS($A$1:AD74)-4,,4))</f>
        <v>77.242525232470257</v>
      </c>
      <c r="AF80" s="62">
        <f ca="1">AVERAGE(OFFSET('CAL_Adj - Qrtrs'!$B80,,4*COLUMNS($A$1:AE74)-4,,4))</f>
        <v>80.264662754957513</v>
      </c>
      <c r="AG80" s="62">
        <f ca="1">AVERAGE(OFFSET('CAL_Adj - Qrtrs'!$B80,,4*COLUMNS($A$1:AF74)-4,,4))</f>
        <v>83.422027879168269</v>
      </c>
      <c r="AH80" s="62">
        <f ca="1">AVERAGE(OFFSET('CAL_Adj - Qrtrs'!$B80,,4*COLUMNS($A$1:AG74)-4,,4))</f>
        <v>86.639691366364616</v>
      </c>
      <c r="AI80" s="56"/>
      <c r="AJ80" s="60">
        <f t="shared" ca="1" si="109"/>
        <v>7.3631036862165322</v>
      </c>
      <c r="AK80" s="60">
        <f t="shared" ca="1" si="110"/>
        <v>13.663809743247167</v>
      </c>
      <c r="AL80" s="60">
        <f t="shared" ca="1" si="111"/>
        <v>4.0955069944301981</v>
      </c>
      <c r="AM80" s="60">
        <f t="shared" ca="1" si="112"/>
        <v>0.35223331068467978</v>
      </c>
      <c r="AN80" s="60">
        <f t="shared" ca="1" si="113"/>
        <v>1.3374820090882533</v>
      </c>
      <c r="AO80" s="60">
        <f t="shared" ca="1" si="114"/>
        <v>7.3442503963353944</v>
      </c>
      <c r="AP80" s="60">
        <f t="shared" ca="1" si="115"/>
        <v>5.4155680467752765</v>
      </c>
      <c r="AQ80" s="60">
        <f t="shared" ca="1" si="116"/>
        <v>8.4856299141926392</v>
      </c>
      <c r="AR80" s="60">
        <f t="shared" ca="1" si="117"/>
        <v>7.0127708250102394</v>
      </c>
      <c r="AS80" s="60">
        <f t="shared" ca="1" si="118"/>
        <v>-0.8422543176398567</v>
      </c>
      <c r="AT80" s="60">
        <f t="shared" ca="1" si="119"/>
        <v>-10.348538025445375</v>
      </c>
      <c r="AU80" s="60">
        <f t="shared" ca="1" si="120"/>
        <v>4.3630358719154216</v>
      </c>
      <c r="AV80" s="60">
        <f t="shared" ca="1" si="121"/>
        <v>5.9021319490811797</v>
      </c>
      <c r="AW80" s="60">
        <f t="shared" ca="1" si="122"/>
        <v>10.039276159869171</v>
      </c>
      <c r="AX80" s="60">
        <f t="shared" ca="1" si="123"/>
        <v>3.6041200426178754</v>
      </c>
      <c r="AY80" s="60">
        <f t="shared" ca="1" si="124"/>
        <v>6.3437733490883996</v>
      </c>
      <c r="AZ80" s="60">
        <f t="shared" ca="1" si="125"/>
        <v>8.1487125255915736</v>
      </c>
      <c r="BA80" s="60">
        <f t="shared" ca="1" si="126"/>
        <v>5.1587900597369174</v>
      </c>
      <c r="BB80" s="60">
        <f t="shared" ca="1" si="127"/>
        <v>6.6440040614578644</v>
      </c>
      <c r="BC80" s="60">
        <f t="shared" ca="1" si="128"/>
        <v>4.2927417196152229</v>
      </c>
      <c r="BD80" s="60">
        <f t="shared" ca="1" si="129"/>
        <v>6.1978682885457825</v>
      </c>
      <c r="BE80" s="60">
        <f t="shared" ca="1" si="130"/>
        <v>1.5912162870645119</v>
      </c>
      <c r="BF80" s="60">
        <f t="shared" ca="1" si="131"/>
        <v>14.734901255059473</v>
      </c>
      <c r="BG80" s="60">
        <f t="shared" ca="1" si="132"/>
        <v>14.258101040521854</v>
      </c>
      <c r="BH80" s="60">
        <f t="shared" ca="1" si="133"/>
        <v>-2.3553209492315541</v>
      </c>
      <c r="BI80" s="61">
        <f t="shared" ca="1" si="134"/>
        <v>-2.4790883737714542</v>
      </c>
      <c r="BJ80" s="62">
        <f t="shared" ca="1" si="135"/>
        <v>2.0287091989080075</v>
      </c>
      <c r="BK80" s="62">
        <f t="shared" ca="1" si="136"/>
        <v>2.0221386347684334</v>
      </c>
      <c r="BL80" s="62">
        <f t="shared" ca="1" si="137"/>
        <v>3.4644174275382245</v>
      </c>
      <c r="BM80" s="62">
        <f t="shared" ca="1" si="138"/>
        <v>3.9125307120550401</v>
      </c>
      <c r="BN80" s="62">
        <f t="shared" ca="1" si="139"/>
        <v>3.9336926311519749</v>
      </c>
      <c r="BO80" s="62">
        <f t="shared" ca="1" si="140"/>
        <v>3.8570909494755279</v>
      </c>
    </row>
    <row r="81" spans="1:67" ht="15.6" x14ac:dyDescent="0.3">
      <c r="A81" s="2" t="s">
        <v>157</v>
      </c>
      <c r="B81" s="60">
        <f ca="1">AVERAGE(OFFSET('CAL_Adj - Qrtrs'!$B81,,4*COLUMNS($A$1:A75)-4,,4))</f>
        <v>43.287393999999999</v>
      </c>
      <c r="C81" s="60">
        <f ca="1">AVERAGE(OFFSET('CAL_Adj - Qrtrs'!$B81,,4*COLUMNS($A$1:B75)-4,,4))</f>
        <v>45.687235000000001</v>
      </c>
      <c r="D81" s="60">
        <f ca="1">AVERAGE(OFFSET('CAL_Adj - Qrtrs'!$B81,,4*COLUMNS($A$1:C75)-4,,4))</f>
        <v>48.754938999999993</v>
      </c>
      <c r="E81" s="60">
        <f ca="1">AVERAGE(OFFSET('CAL_Adj - Qrtrs'!$B81,,4*COLUMNS($A$1:D75)-4,,4))</f>
        <v>51.807227999999995</v>
      </c>
      <c r="F81" s="60">
        <f ca="1">AVERAGE(OFFSET('CAL_Adj - Qrtrs'!$B81,,4*COLUMNS($A$1:E75)-4,,4))</f>
        <v>57.036752</v>
      </c>
      <c r="G81" s="60">
        <f ca="1">AVERAGE(OFFSET('CAL_Adj - Qrtrs'!$B81,,4*COLUMNS($A$1:F75)-4,,4))</f>
        <v>61.353949</v>
      </c>
      <c r="H81" s="60">
        <f ca="1">AVERAGE(OFFSET('CAL_Adj - Qrtrs'!$B81,,4*COLUMNS($A$1:G75)-4,,4))</f>
        <v>65.396515999999991</v>
      </c>
      <c r="I81" s="60">
        <f ca="1">AVERAGE(OFFSET('CAL_Adj - Qrtrs'!$B81,,4*COLUMNS($A$1:H75)-4,,4))</f>
        <v>69.022831999999994</v>
      </c>
      <c r="J81" s="60">
        <f ca="1">AVERAGE(OFFSET('CAL_Adj - Qrtrs'!$B81,,4*COLUMNS($A$1:I75)-4,,4))</f>
        <v>74.358089000000007</v>
      </c>
      <c r="K81" s="60">
        <f ca="1">AVERAGE(OFFSET('CAL_Adj - Qrtrs'!$B81,,4*COLUMNS($A$1:J75)-4,,4))</f>
        <v>79.90594999999999</v>
      </c>
      <c r="L81" s="60">
        <f ca="1">AVERAGE(OFFSET('CAL_Adj - Qrtrs'!$B81,,4*COLUMNS($A$1:K75)-4,,4))</f>
        <v>85.854125999999994</v>
      </c>
      <c r="M81" s="60">
        <f ca="1">AVERAGE(OFFSET('CAL_Adj - Qrtrs'!$B81,,4*COLUMNS($A$1:L75)-4,,4))</f>
        <v>90.242700999999997</v>
      </c>
      <c r="N81" s="60">
        <f ca="1">AVERAGE(OFFSET('CAL_Adj - Qrtrs'!$B81,,4*COLUMNS($A$1:M75)-4,,4))</f>
        <v>94.155108999999996</v>
      </c>
      <c r="O81" s="60">
        <f ca="1">AVERAGE(OFFSET('CAL_Adj - Qrtrs'!$B81,,4*COLUMNS($A$1:N75)-4,,4))</f>
        <v>98.124605000000003</v>
      </c>
      <c r="P81" s="60">
        <f ca="1">AVERAGE(OFFSET('CAL_Adj - Qrtrs'!$B81,,4*COLUMNS($A$1:O75)-4,,4))</f>
        <v>106.56836699999999</v>
      </c>
      <c r="Q81" s="60">
        <f ca="1">AVERAGE(OFFSET('CAL_Adj - Qrtrs'!$B81,,4*COLUMNS($A$1:P75)-4,,4))</f>
        <v>110.144724</v>
      </c>
      <c r="R81" s="60">
        <f ca="1">AVERAGE(OFFSET('CAL_Adj - Qrtrs'!$B81,,4*COLUMNS($A$1:Q75)-4,,4))</f>
        <v>115.34124399999999</v>
      </c>
      <c r="S81" s="60">
        <f ca="1">AVERAGE(OFFSET('CAL_Adj - Qrtrs'!$B81,,4*COLUMNS($A$1:R75)-4,,4))</f>
        <v>123.63209199999999</v>
      </c>
      <c r="T81" s="60">
        <f ca="1">AVERAGE(OFFSET('CAL_Adj - Qrtrs'!$B81,,4*COLUMNS($A$1:S75)-4,,4))</f>
        <v>130.75786599999998</v>
      </c>
      <c r="U81" s="60">
        <f ca="1">AVERAGE(OFFSET('CAL_Adj - Qrtrs'!$B81,,4*COLUMNS($A$1:T75)-4,,4))</f>
        <v>138.288815</v>
      </c>
      <c r="V81" s="60">
        <f ca="1">AVERAGE(OFFSET('CAL_Adj - Qrtrs'!$B81,,4*COLUMNS($A$1:U75)-4,,4))</f>
        <v>146.51793900000001</v>
      </c>
      <c r="W81" s="60">
        <f ca="1">AVERAGE(OFFSET('CAL_Adj - Qrtrs'!$B81,,4*COLUMNS($A$1:V75)-4,,4))</f>
        <v>155.98279500000001</v>
      </c>
      <c r="X81" s="60">
        <f ca="1">AVERAGE(OFFSET('CAL_Adj - Qrtrs'!$B81,,4*COLUMNS($A$1:W75)-4,,4))</f>
        <v>162.46709199999998</v>
      </c>
      <c r="Y81" s="60">
        <f ca="1">AVERAGE(OFFSET('CAL_Adj - Qrtrs'!$B81,,4*COLUMNS($A$1:X75)-4,,4))</f>
        <v>176.51034000000001</v>
      </c>
      <c r="Z81" s="60">
        <f ca="1">AVERAGE(OFFSET('CAL_Adj - Qrtrs'!$B81,,4*COLUMNS($A$1:Y75)-4,,4))</f>
        <v>188.98748399999999</v>
      </c>
      <c r="AA81" s="60">
        <f ca="1">AVERAGE(OFFSET('CAL_Adj - Qrtrs'!$B81,,4*COLUMNS($A$1:Z75)-4,,4))</f>
        <v>202.54675499999999</v>
      </c>
      <c r="AB81" s="61">
        <f ca="1">AVERAGE(OFFSET('CAL_Adj - Qrtrs'!$B81,,4*COLUMNS($A$1:AA75)-4,,4))</f>
        <v>218.915344</v>
      </c>
      <c r="AC81" s="62">
        <f ca="1">AVERAGE(OFFSET('CAL_Adj - Qrtrs'!$B81,,4*COLUMNS($A$1:AB75)-4,,4))</f>
        <v>235.92662337502691</v>
      </c>
      <c r="AD81" s="62">
        <f ca="1">AVERAGE(OFFSET('CAL_Adj - Qrtrs'!$B81,,4*COLUMNS($A$1:AC75)-4,,4))</f>
        <v>248.34397720324264</v>
      </c>
      <c r="AE81" s="62">
        <f ca="1">AVERAGE(OFFSET('CAL_Adj - Qrtrs'!$B81,,4*COLUMNS($A$1:AD75)-4,,4))</f>
        <v>259.99981517758692</v>
      </c>
      <c r="AF81" s="62">
        <f ca="1">AVERAGE(OFFSET('CAL_Adj - Qrtrs'!$B81,,4*COLUMNS($A$1:AE75)-4,,4))</f>
        <v>272.00746558780389</v>
      </c>
      <c r="AG81" s="62">
        <f ca="1">AVERAGE(OFFSET('CAL_Adj - Qrtrs'!$B81,,4*COLUMNS($A$1:AF75)-4,,4))</f>
        <v>284.18936257516339</v>
      </c>
      <c r="AH81" s="62">
        <f ca="1">AVERAGE(OFFSET('CAL_Adj - Qrtrs'!$B81,,4*COLUMNS($A$1:AG75)-4,,4))</f>
        <v>296.68675115772146</v>
      </c>
      <c r="AI81" s="56"/>
      <c r="AJ81" s="60">
        <f t="shared" ca="1" si="109"/>
        <v>5.5439719933244369</v>
      </c>
      <c r="AK81" s="60">
        <f t="shared" ca="1" si="110"/>
        <v>6.7145757452820032</v>
      </c>
      <c r="AL81" s="60">
        <f t="shared" ca="1" si="111"/>
        <v>6.2604713750129104</v>
      </c>
      <c r="AM81" s="60">
        <f t="shared" ca="1" si="112"/>
        <v>10.094197666781168</v>
      </c>
      <c r="AN81" s="60">
        <f t="shared" ca="1" si="113"/>
        <v>7.5691494494637412</v>
      </c>
      <c r="AO81" s="60">
        <f t="shared" ca="1" si="114"/>
        <v>6.5889271446895714</v>
      </c>
      <c r="AP81" s="60">
        <f t="shared" ca="1" si="115"/>
        <v>5.5451210887136559</v>
      </c>
      <c r="AQ81" s="60">
        <f t="shared" ca="1" si="116"/>
        <v>7.7296987756167557</v>
      </c>
      <c r="AR81" s="60">
        <f t="shared" ca="1" si="117"/>
        <v>7.4610053520874908</v>
      </c>
      <c r="AS81" s="60">
        <f t="shared" ca="1" si="118"/>
        <v>7.4439713187816503</v>
      </c>
      <c r="AT81" s="60">
        <f t="shared" ca="1" si="119"/>
        <v>5.1116646391578202</v>
      </c>
      <c r="AU81" s="60">
        <f t="shared" ca="1" si="120"/>
        <v>4.3354287456444762</v>
      </c>
      <c r="AV81" s="60">
        <f t="shared" ca="1" si="121"/>
        <v>4.2159114275997611</v>
      </c>
      <c r="AW81" s="60">
        <f t="shared" ca="1" si="122"/>
        <v>8.6051424105095577</v>
      </c>
      <c r="AX81" s="60">
        <f t="shared" ca="1" si="123"/>
        <v>3.3559273738331674</v>
      </c>
      <c r="AY81" s="60">
        <f t="shared" ca="1" si="124"/>
        <v>4.7179018760807656</v>
      </c>
      <c r="AZ81" s="60">
        <f t="shared" ca="1" si="125"/>
        <v>7.1881035026811313</v>
      </c>
      <c r="BA81" s="60">
        <f t="shared" ca="1" si="126"/>
        <v>5.7636928120572417</v>
      </c>
      <c r="BB81" s="60">
        <f t="shared" ca="1" si="127"/>
        <v>5.7594615378626868</v>
      </c>
      <c r="BC81" s="60">
        <f t="shared" ca="1" si="128"/>
        <v>5.9506793806860081</v>
      </c>
      <c r="BD81" s="60">
        <f t="shared" ca="1" si="129"/>
        <v>6.4598615463735021</v>
      </c>
      <c r="BE81" s="60">
        <f t="shared" ca="1" si="130"/>
        <v>4.1570591166801174</v>
      </c>
      <c r="BF81" s="60">
        <f t="shared" ca="1" si="131"/>
        <v>8.6437492215346801</v>
      </c>
      <c r="BG81" s="60">
        <f t="shared" ca="1" si="132"/>
        <v>7.0687892845257672</v>
      </c>
      <c r="BH81" s="60">
        <f t="shared" ca="1" si="133"/>
        <v>7.174692584404152</v>
      </c>
      <c r="BI81" s="61">
        <f t="shared" ca="1" si="134"/>
        <v>8.0813879244819411</v>
      </c>
      <c r="BJ81" s="62">
        <f t="shared" ca="1" si="135"/>
        <v>7.7707113006326711</v>
      </c>
      <c r="BK81" s="62">
        <f t="shared" ca="1" si="136"/>
        <v>5.263227036686402</v>
      </c>
      <c r="BL81" s="62">
        <f t="shared" ca="1" si="137"/>
        <v>4.6934248640164267</v>
      </c>
      <c r="BM81" s="62">
        <f t="shared" ca="1" si="138"/>
        <v>4.618330363817913</v>
      </c>
      <c r="BN81" s="62">
        <f t="shared" ca="1" si="139"/>
        <v>4.4785156764115319</v>
      </c>
      <c r="BO81" s="62">
        <f t="shared" ca="1" si="140"/>
        <v>4.3975567802094329</v>
      </c>
    </row>
    <row r="82" spans="1:67" ht="15.6" x14ac:dyDescent="0.3">
      <c r="A82" s="5" t="s">
        <v>158</v>
      </c>
      <c r="B82" s="60">
        <f ca="1">AVERAGE(OFFSET('CAL_Adj - Qrtrs'!$B82,,4*COLUMNS($A$1:A76)-4,,4))</f>
        <v>5.5912379999999997</v>
      </c>
      <c r="C82" s="60">
        <f ca="1">AVERAGE(OFFSET('CAL_Adj - Qrtrs'!$B82,,4*COLUMNS($A$1:B76)-4,,4))</f>
        <v>6.0525910000000005</v>
      </c>
      <c r="D82" s="60">
        <f ca="1">AVERAGE(OFFSET('CAL_Adj - Qrtrs'!$B82,,4*COLUMNS($A$1:C76)-4,,4))</f>
        <v>6.584950000000001</v>
      </c>
      <c r="E82" s="60">
        <f ca="1">AVERAGE(OFFSET('CAL_Adj - Qrtrs'!$B82,,4*COLUMNS($A$1:D76)-4,,4))</f>
        <v>7.3230009999999996</v>
      </c>
      <c r="F82" s="60">
        <f ca="1">AVERAGE(OFFSET('CAL_Adj - Qrtrs'!$B82,,4*COLUMNS($A$1:E76)-4,,4))</f>
        <v>8.227663999999999</v>
      </c>
      <c r="G82" s="60">
        <f ca="1">AVERAGE(OFFSET('CAL_Adj - Qrtrs'!$B82,,4*COLUMNS($A$1:F76)-4,,4))</f>
        <v>8.9300619999999995</v>
      </c>
      <c r="H82" s="60">
        <f ca="1">AVERAGE(OFFSET('CAL_Adj - Qrtrs'!$B82,,4*COLUMNS($A$1:G76)-4,,4))</f>
        <v>9.5323950000000011</v>
      </c>
      <c r="I82" s="60">
        <f ca="1">AVERAGE(OFFSET('CAL_Adj - Qrtrs'!$B82,,4*COLUMNS($A$1:H76)-4,,4))</f>
        <v>9.9911569999999994</v>
      </c>
      <c r="J82" s="60">
        <f ca="1">AVERAGE(OFFSET('CAL_Adj - Qrtrs'!$B82,,4*COLUMNS($A$1:I76)-4,,4))</f>
        <v>10.783628999999999</v>
      </c>
      <c r="K82" s="60">
        <f ca="1">AVERAGE(OFFSET('CAL_Adj - Qrtrs'!$B82,,4*COLUMNS($A$1:J76)-4,,4))</f>
        <v>11.429765</v>
      </c>
      <c r="L82" s="60">
        <f ca="1">AVERAGE(OFFSET('CAL_Adj - Qrtrs'!$B82,,4*COLUMNS($A$1:K76)-4,,4))</f>
        <v>12.368698999999999</v>
      </c>
      <c r="M82" s="60">
        <f ca="1">AVERAGE(OFFSET('CAL_Adj - Qrtrs'!$B82,,4*COLUMNS($A$1:L76)-4,,4))</f>
        <v>13.088303999999999</v>
      </c>
      <c r="N82" s="60">
        <f ca="1">AVERAGE(OFFSET('CAL_Adj - Qrtrs'!$B82,,4*COLUMNS($A$1:M76)-4,,4))</f>
        <v>13.909517000000001</v>
      </c>
      <c r="O82" s="60">
        <f ca="1">AVERAGE(OFFSET('CAL_Adj - Qrtrs'!$B82,,4*COLUMNS($A$1:N76)-4,,4))</f>
        <v>14.695857</v>
      </c>
      <c r="P82" s="60">
        <f ca="1">AVERAGE(OFFSET('CAL_Adj - Qrtrs'!$B82,,4*COLUMNS($A$1:O76)-4,,4))</f>
        <v>15.620142000000001</v>
      </c>
      <c r="Q82" s="60">
        <f ca="1">AVERAGE(OFFSET('CAL_Adj - Qrtrs'!$B82,,4*COLUMNS($A$1:P76)-4,,4))</f>
        <v>16.238222</v>
      </c>
      <c r="R82" s="60">
        <f ca="1">AVERAGE(OFFSET('CAL_Adj - Qrtrs'!$B82,,4*COLUMNS($A$1:Q76)-4,,4))</f>
        <v>17.341054</v>
      </c>
      <c r="S82" s="60">
        <f ca="1">AVERAGE(OFFSET('CAL_Adj - Qrtrs'!$B82,,4*COLUMNS($A$1:R76)-4,,4))</f>
        <v>17.9055</v>
      </c>
      <c r="T82" s="60">
        <f ca="1">AVERAGE(OFFSET('CAL_Adj - Qrtrs'!$B82,,4*COLUMNS($A$1:S76)-4,,4))</f>
        <v>18.773797999999999</v>
      </c>
      <c r="U82" s="60">
        <f ca="1">AVERAGE(OFFSET('CAL_Adj - Qrtrs'!$B82,,4*COLUMNS($A$1:T76)-4,,4))</f>
        <v>19.851257</v>
      </c>
      <c r="V82" s="60">
        <f ca="1">AVERAGE(OFFSET('CAL_Adj - Qrtrs'!$B82,,4*COLUMNS($A$1:U76)-4,,4))</f>
        <v>21.091343000000002</v>
      </c>
      <c r="W82" s="60">
        <f ca="1">AVERAGE(OFFSET('CAL_Adj - Qrtrs'!$B82,,4*COLUMNS($A$1:V76)-4,,4))</f>
        <v>22.344577999999998</v>
      </c>
      <c r="X82" s="60">
        <f ca="1">AVERAGE(OFFSET('CAL_Adj - Qrtrs'!$B82,,4*COLUMNS($A$1:W76)-4,,4))</f>
        <v>22.628703999999999</v>
      </c>
      <c r="Y82" s="60">
        <f ca="1">AVERAGE(OFFSET('CAL_Adj - Qrtrs'!$B82,,4*COLUMNS($A$1:X76)-4,,4))</f>
        <v>23.656278999999998</v>
      </c>
      <c r="Z82" s="60">
        <f ca="1">AVERAGE(OFFSET('CAL_Adj - Qrtrs'!$B82,,4*COLUMNS($A$1:Y76)-4,,4))</f>
        <v>25.869679999999999</v>
      </c>
      <c r="AA82" s="60">
        <f ca="1">AVERAGE(OFFSET('CAL_Adj - Qrtrs'!$B82,,4*COLUMNS($A$1:Z76)-4,,4))</f>
        <v>26.967512999999997</v>
      </c>
      <c r="AB82" s="61">
        <f ca="1">AVERAGE(OFFSET('CAL_Adj - Qrtrs'!$B82,,4*COLUMNS($A$1:AA76)-4,,4))</f>
        <v>28.036582000000003</v>
      </c>
      <c r="AC82" s="62">
        <f ca="1">AVERAGE(OFFSET('CAL_Adj - Qrtrs'!$B82,,4*COLUMNS($A$1:AB76)-4,,4))</f>
        <v>29.240941430242554</v>
      </c>
      <c r="AD82" s="62">
        <f ca="1">AVERAGE(OFFSET('CAL_Adj - Qrtrs'!$B82,,4*COLUMNS($A$1:AC76)-4,,4))</f>
        <v>29.968412150020953</v>
      </c>
      <c r="AE82" s="62">
        <f ca="1">AVERAGE(OFFSET('CAL_Adj - Qrtrs'!$B82,,4*COLUMNS($A$1:AD76)-4,,4))</f>
        <v>31.011213281374658</v>
      </c>
      <c r="AF82" s="62">
        <f ca="1">AVERAGE(OFFSET('CAL_Adj - Qrtrs'!$B82,,4*COLUMNS($A$1:AE76)-4,,4))</f>
        <v>32.10890374044628</v>
      </c>
      <c r="AG82" s="62">
        <f ca="1">AVERAGE(OFFSET('CAL_Adj - Qrtrs'!$B82,,4*COLUMNS($A$1:AF76)-4,,4))</f>
        <v>33.278813070404674</v>
      </c>
      <c r="AH82" s="62">
        <f ca="1">AVERAGE(OFFSET('CAL_Adj - Qrtrs'!$B82,,4*COLUMNS($A$1:AG76)-4,,4))</f>
        <v>34.502311240820411</v>
      </c>
      <c r="AI82" s="56"/>
      <c r="AJ82" s="60">
        <f t="shared" ca="1" si="109"/>
        <v>8.2513568551365601</v>
      </c>
      <c r="AK82" s="60">
        <f t="shared" ca="1" si="110"/>
        <v>8.795555490202478</v>
      </c>
      <c r="AL82" s="60">
        <f t="shared" ca="1" si="111"/>
        <v>11.208148884957335</v>
      </c>
      <c r="AM82" s="60">
        <f t="shared" ca="1" si="112"/>
        <v>12.3537194655579</v>
      </c>
      <c r="AN82" s="60">
        <f t="shared" ca="1" si="113"/>
        <v>8.537028250059798</v>
      </c>
      <c r="AO82" s="60">
        <f t="shared" ca="1" si="114"/>
        <v>6.7450035621253512</v>
      </c>
      <c r="AP82" s="60">
        <f t="shared" ca="1" si="115"/>
        <v>4.8126625050682215</v>
      </c>
      <c r="AQ82" s="60">
        <f t="shared" ca="1" si="116"/>
        <v>7.931734032404858</v>
      </c>
      <c r="AR82" s="60">
        <f t="shared" ca="1" si="117"/>
        <v>5.9918233462965098</v>
      </c>
      <c r="AS82" s="60">
        <f t="shared" ca="1" si="118"/>
        <v>8.2148145653038398</v>
      </c>
      <c r="AT82" s="60">
        <f t="shared" ca="1" si="119"/>
        <v>5.8179522357201918</v>
      </c>
      <c r="AU82" s="60">
        <f t="shared" ca="1" si="120"/>
        <v>6.2744034674011351</v>
      </c>
      <c r="AV82" s="60">
        <f t="shared" ca="1" si="121"/>
        <v>5.6532516549639977</v>
      </c>
      <c r="AW82" s="60">
        <f t="shared" ca="1" si="122"/>
        <v>6.2894256524134828</v>
      </c>
      <c r="AX82" s="60">
        <f t="shared" ca="1" si="123"/>
        <v>3.9569422608321858</v>
      </c>
      <c r="AY82" s="60">
        <f t="shared" ca="1" si="124"/>
        <v>6.7915809994468557</v>
      </c>
      <c r="AZ82" s="60">
        <f t="shared" ca="1" si="125"/>
        <v>3.2549693922872214</v>
      </c>
      <c r="BA82" s="60">
        <f t="shared" ca="1" si="126"/>
        <v>4.8493367959565381</v>
      </c>
      <c r="BB82" s="60">
        <f t="shared" ca="1" si="127"/>
        <v>5.7391637003871177</v>
      </c>
      <c r="BC82" s="60">
        <f t="shared" ca="1" si="128"/>
        <v>6.2468890509049357</v>
      </c>
      <c r="BD82" s="60">
        <f t="shared" ca="1" si="129"/>
        <v>5.9419402548239741</v>
      </c>
      <c r="BE82" s="60">
        <f t="shared" ca="1" si="130"/>
        <v>1.2715657462853081</v>
      </c>
      <c r="BF82" s="60">
        <f t="shared" ca="1" si="131"/>
        <v>4.5410245323815213</v>
      </c>
      <c r="BG82" s="60">
        <f t="shared" ca="1" si="132"/>
        <v>9.3565053066883443</v>
      </c>
      <c r="BH82" s="60">
        <f t="shared" ca="1" si="133"/>
        <v>4.2437053724669216</v>
      </c>
      <c r="BI82" s="61">
        <f t="shared" ca="1" si="134"/>
        <v>3.9642847302975515</v>
      </c>
      <c r="BJ82" s="62">
        <f t="shared" ca="1" si="135"/>
        <v>4.2956713847734695</v>
      </c>
      <c r="BK82" s="62">
        <f t="shared" ca="1" si="136"/>
        <v>2.4878498577546093</v>
      </c>
      <c r="BL82" s="62">
        <f t="shared" ca="1" si="137"/>
        <v>3.4796676117956338</v>
      </c>
      <c r="BM82" s="62">
        <f t="shared" ca="1" si="138"/>
        <v>3.5396566045704958</v>
      </c>
      <c r="BN82" s="62">
        <f t="shared" ca="1" si="139"/>
        <v>3.6435667172426855</v>
      </c>
      <c r="BO82" s="62">
        <f t="shared" ca="1" si="140"/>
        <v>3.6765078364643156</v>
      </c>
    </row>
    <row r="83" spans="1:67" ht="15.6" x14ac:dyDescent="0.3">
      <c r="A83" s="5" t="s">
        <v>159</v>
      </c>
      <c r="B83" s="60">
        <f ca="1">AVERAGE(OFFSET('CAL_Adj - Qrtrs'!$B83,,4*COLUMNS($A$1:A77)-4,,4))</f>
        <v>37.696156000000002</v>
      </c>
      <c r="C83" s="60">
        <f ca="1">AVERAGE(OFFSET('CAL_Adj - Qrtrs'!$B83,,4*COLUMNS($A$1:B77)-4,,4))</f>
        <v>39.634644000000002</v>
      </c>
      <c r="D83" s="60">
        <f ca="1">AVERAGE(OFFSET('CAL_Adj - Qrtrs'!$B83,,4*COLUMNS($A$1:C77)-4,,4))</f>
        <v>42.169989000000001</v>
      </c>
      <c r="E83" s="60">
        <f ca="1">AVERAGE(OFFSET('CAL_Adj - Qrtrs'!$B83,,4*COLUMNS($A$1:D77)-4,,4))</f>
        <v>44.484226999999997</v>
      </c>
      <c r="F83" s="60">
        <f ca="1">AVERAGE(OFFSET('CAL_Adj - Qrtrs'!$B83,,4*COLUMNS($A$1:E77)-4,,4))</f>
        <v>48.809088000000003</v>
      </c>
      <c r="G83" s="60">
        <f ca="1">AVERAGE(OFFSET('CAL_Adj - Qrtrs'!$B83,,4*COLUMNS($A$1:F77)-4,,4))</f>
        <v>52.423887000000001</v>
      </c>
      <c r="H83" s="60">
        <f ca="1">AVERAGE(OFFSET('CAL_Adj - Qrtrs'!$B83,,4*COLUMNS($A$1:G77)-4,,4))</f>
        <v>55.864121000000004</v>
      </c>
      <c r="I83" s="60">
        <f ca="1">AVERAGE(OFFSET('CAL_Adj - Qrtrs'!$B83,,4*COLUMNS($A$1:H77)-4,,4))</f>
        <v>59.031675</v>
      </c>
      <c r="J83" s="60">
        <f ca="1">AVERAGE(OFFSET('CAL_Adj - Qrtrs'!$B83,,4*COLUMNS($A$1:I77)-4,,4))</f>
        <v>63.574460000000002</v>
      </c>
      <c r="K83" s="60">
        <f ca="1">AVERAGE(OFFSET('CAL_Adj - Qrtrs'!$B83,,4*COLUMNS($A$1:J77)-4,,4))</f>
        <v>68.476185000000001</v>
      </c>
      <c r="L83" s="60">
        <f ca="1">AVERAGE(OFFSET('CAL_Adj - Qrtrs'!$B83,,4*COLUMNS($A$1:K77)-4,,4))</f>
        <v>73.485426999999987</v>
      </c>
      <c r="M83" s="60">
        <f ca="1">AVERAGE(OFFSET('CAL_Adj - Qrtrs'!$B83,,4*COLUMNS($A$1:L77)-4,,4))</f>
        <v>77.154397000000003</v>
      </c>
      <c r="N83" s="60">
        <f ca="1">AVERAGE(OFFSET('CAL_Adj - Qrtrs'!$B83,,4*COLUMNS($A$1:M77)-4,,4))</f>
        <v>80.245592000000002</v>
      </c>
      <c r="O83" s="60">
        <f ca="1">AVERAGE(OFFSET('CAL_Adj - Qrtrs'!$B83,,4*COLUMNS($A$1:N77)-4,,4))</f>
        <v>83.428748000000013</v>
      </c>
      <c r="P83" s="60">
        <f ca="1">AVERAGE(OFFSET('CAL_Adj - Qrtrs'!$B83,,4*COLUMNS($A$1:O77)-4,,4))</f>
        <v>90.948225000000008</v>
      </c>
      <c r="Q83" s="60">
        <f ca="1">AVERAGE(OFFSET('CAL_Adj - Qrtrs'!$B83,,4*COLUMNS($A$1:P77)-4,,4))</f>
        <v>93.906501999999989</v>
      </c>
      <c r="R83" s="60">
        <f ca="1">AVERAGE(OFFSET('CAL_Adj - Qrtrs'!$B83,,4*COLUMNS($A$1:Q77)-4,,4))</f>
        <v>98.000190000000003</v>
      </c>
      <c r="S83" s="60">
        <f ca="1">AVERAGE(OFFSET('CAL_Adj - Qrtrs'!$B83,,4*COLUMNS($A$1:R77)-4,,4))</f>
        <v>105.726592</v>
      </c>
      <c r="T83" s="60">
        <f ca="1">AVERAGE(OFFSET('CAL_Adj - Qrtrs'!$B83,,4*COLUMNS($A$1:S77)-4,,4))</f>
        <v>111.98406800000001</v>
      </c>
      <c r="U83" s="60">
        <f ca="1">AVERAGE(OFFSET('CAL_Adj - Qrtrs'!$B83,,4*COLUMNS($A$1:T77)-4,,4))</f>
        <v>118.437558</v>
      </c>
      <c r="V83" s="60">
        <f ca="1">AVERAGE(OFFSET('CAL_Adj - Qrtrs'!$B83,,4*COLUMNS($A$1:U77)-4,,4))</f>
        <v>125.426596</v>
      </c>
      <c r="W83" s="60">
        <f ca="1">AVERAGE(OFFSET('CAL_Adj - Qrtrs'!$B83,,4*COLUMNS($A$1:V77)-4,,4))</f>
        <v>133.638217</v>
      </c>
      <c r="X83" s="60">
        <f ca="1">AVERAGE(OFFSET('CAL_Adj - Qrtrs'!$B83,,4*COLUMNS($A$1:W77)-4,,4))</f>
        <v>139.83838800000001</v>
      </c>
      <c r="Y83" s="60">
        <f ca="1">AVERAGE(OFFSET('CAL_Adj - Qrtrs'!$B83,,4*COLUMNS($A$1:X77)-4,,4))</f>
        <v>152.854061</v>
      </c>
      <c r="Z83" s="60">
        <f ca="1">AVERAGE(OFFSET('CAL_Adj - Qrtrs'!$B83,,4*COLUMNS($A$1:Y77)-4,,4))</f>
        <v>163.11780400000001</v>
      </c>
      <c r="AA83" s="60">
        <f ca="1">AVERAGE(OFFSET('CAL_Adj - Qrtrs'!$B83,,4*COLUMNS($A$1:Z77)-4,,4))</f>
        <v>175.57924199999999</v>
      </c>
      <c r="AB83" s="61">
        <f ca="1">AVERAGE(OFFSET('CAL_Adj - Qrtrs'!$B83,,4*COLUMNS($A$1:AA77)-4,,4))</f>
        <v>190.87876199999999</v>
      </c>
      <c r="AC83" s="62">
        <f ca="1">AVERAGE(OFFSET('CAL_Adj - Qrtrs'!$B83,,4*COLUMNS($A$1:AB77)-4,,4))</f>
        <v>206.68568194478433</v>
      </c>
      <c r="AD83" s="62">
        <f ca="1">AVERAGE(OFFSET('CAL_Adj - Qrtrs'!$B83,,4*COLUMNS($A$1:AC77)-4,,4))</f>
        <v>218.37556505322169</v>
      </c>
      <c r="AE83" s="62">
        <f ca="1">AVERAGE(OFFSET('CAL_Adj - Qrtrs'!$B83,,4*COLUMNS($A$1:AD77)-4,,4))</f>
        <v>228.98860189621226</v>
      </c>
      <c r="AF83" s="62">
        <f ca="1">AVERAGE(OFFSET('CAL_Adj - Qrtrs'!$B83,,4*COLUMNS($A$1:AE77)-4,,4))</f>
        <v>239.8985618473576</v>
      </c>
      <c r="AG83" s="62">
        <f ca="1">AVERAGE(OFFSET('CAL_Adj - Qrtrs'!$B83,,4*COLUMNS($A$1:AF77)-4,,4))</f>
        <v>250.91054950475871</v>
      </c>
      <c r="AH83" s="62">
        <f ca="1">AVERAGE(OFFSET('CAL_Adj - Qrtrs'!$B83,,4*COLUMNS($A$1:AG77)-4,,4))</f>
        <v>262.184439916901</v>
      </c>
      <c r="AI83" s="56"/>
      <c r="AJ83" s="60">
        <f t="shared" ca="1" si="109"/>
        <v>5.1424023181567913</v>
      </c>
      <c r="AK83" s="60">
        <f t="shared" ca="1" si="110"/>
        <v>6.3967901414732076</v>
      </c>
      <c r="AL83" s="60">
        <f t="shared" ca="1" si="111"/>
        <v>5.4878790696388347</v>
      </c>
      <c r="AM83" s="60">
        <f t="shared" ca="1" si="112"/>
        <v>9.7222348047095508</v>
      </c>
      <c r="AN83" s="60">
        <f t="shared" ca="1" si="113"/>
        <v>7.4059957850472369</v>
      </c>
      <c r="AO83" s="60">
        <f t="shared" ca="1" si="114"/>
        <v>6.5623405605158558</v>
      </c>
      <c r="AP83" s="60">
        <f t="shared" ca="1" si="115"/>
        <v>5.6701044307132298</v>
      </c>
      <c r="AQ83" s="60">
        <f t="shared" ca="1" si="116"/>
        <v>7.6955041509494837</v>
      </c>
      <c r="AR83" s="60">
        <f t="shared" ca="1" si="117"/>
        <v>7.7102109872423608</v>
      </c>
      <c r="AS83" s="60">
        <f t="shared" ca="1" si="118"/>
        <v>7.3153053138109048</v>
      </c>
      <c r="AT83" s="60">
        <f t="shared" ca="1" si="119"/>
        <v>4.9927858485465659</v>
      </c>
      <c r="AU83" s="60">
        <f t="shared" ca="1" si="120"/>
        <v>4.0065052935349899</v>
      </c>
      <c r="AV83" s="60">
        <f t="shared" ca="1" si="121"/>
        <v>3.9667674206952164</v>
      </c>
      <c r="AW83" s="60">
        <f t="shared" ca="1" si="122"/>
        <v>9.0130526710049619</v>
      </c>
      <c r="AX83" s="60">
        <f t="shared" ca="1" si="123"/>
        <v>3.2527044920337644</v>
      </c>
      <c r="AY83" s="60">
        <f t="shared" ca="1" si="124"/>
        <v>4.3593232766779177</v>
      </c>
      <c r="AZ83" s="60">
        <f t="shared" ca="1" si="125"/>
        <v>7.8840683880306628</v>
      </c>
      <c r="BA83" s="60">
        <f t="shared" ca="1" si="126"/>
        <v>5.9185450714234866</v>
      </c>
      <c r="BB83" s="60">
        <f t="shared" ca="1" si="127"/>
        <v>5.7628644103195015</v>
      </c>
      <c r="BC83" s="60">
        <f t="shared" ca="1" si="128"/>
        <v>5.9010318331622624</v>
      </c>
      <c r="BD83" s="60">
        <f t="shared" ca="1" si="129"/>
        <v>6.5469535663712053</v>
      </c>
      <c r="BE83" s="60">
        <f t="shared" ca="1" si="130"/>
        <v>4.6395193973592264</v>
      </c>
      <c r="BF83" s="60">
        <f t="shared" ca="1" si="131"/>
        <v>9.3076537752995172</v>
      </c>
      <c r="BG83" s="60">
        <f t="shared" ca="1" si="132"/>
        <v>6.7147336046243566</v>
      </c>
      <c r="BH83" s="60">
        <f t="shared" ca="1" si="133"/>
        <v>7.6395327146508096</v>
      </c>
      <c r="BI83" s="61">
        <f t="shared" ca="1" si="134"/>
        <v>8.7137407735249361</v>
      </c>
      <c r="BJ83" s="62">
        <f t="shared" ca="1" si="135"/>
        <v>8.2811307969318904</v>
      </c>
      <c r="BK83" s="62">
        <f t="shared" ca="1" si="136"/>
        <v>5.6558746587779041</v>
      </c>
      <c r="BL83" s="62">
        <f t="shared" ca="1" si="137"/>
        <v>4.8599928478280097</v>
      </c>
      <c r="BM83" s="62">
        <f t="shared" ca="1" si="138"/>
        <v>4.7644117920289331</v>
      </c>
      <c r="BN83" s="62">
        <f t="shared" ca="1" si="139"/>
        <v>4.5902683086561424</v>
      </c>
      <c r="BO83" s="62">
        <f t="shared" ca="1" si="140"/>
        <v>4.4931910732308511</v>
      </c>
    </row>
    <row r="84" spans="1:67" ht="15.6" x14ac:dyDescent="0.3">
      <c r="A84" s="2" t="s">
        <v>163</v>
      </c>
      <c r="B84" s="60">
        <f ca="1">AVERAGE(OFFSET('CAL_Adj - Qrtrs'!$B84,,4*COLUMNS($A$1:A78)-4,,4))</f>
        <v>22.727285999999999</v>
      </c>
      <c r="C84" s="60">
        <f ca="1">AVERAGE(OFFSET('CAL_Adj - Qrtrs'!$B84,,4*COLUMNS($A$1:B78)-4,,4))</f>
        <v>24.533918</v>
      </c>
      <c r="D84" s="60">
        <f ca="1">AVERAGE(OFFSET('CAL_Adj - Qrtrs'!$B84,,4*COLUMNS($A$1:C78)-4,,4))</f>
        <v>26.983823999999998</v>
      </c>
      <c r="E84" s="60">
        <f ca="1">AVERAGE(OFFSET('CAL_Adj - Qrtrs'!$B84,,4*COLUMNS($A$1:D78)-4,,4))</f>
        <v>28.627935999999998</v>
      </c>
      <c r="F84" s="60">
        <f ca="1">AVERAGE(OFFSET('CAL_Adj - Qrtrs'!$B84,,4*COLUMNS($A$1:E78)-4,,4))</f>
        <v>29.991208</v>
      </c>
      <c r="G84" s="60">
        <f ca="1">AVERAGE(OFFSET('CAL_Adj - Qrtrs'!$B84,,4*COLUMNS($A$1:F78)-4,,4))</f>
        <v>31.844138999999998</v>
      </c>
      <c r="H84" s="60">
        <f ca="1">AVERAGE(OFFSET('CAL_Adj - Qrtrs'!$B84,,4*COLUMNS($A$1:G78)-4,,4))</f>
        <v>34.051732999999999</v>
      </c>
      <c r="I84" s="60">
        <f ca="1">AVERAGE(OFFSET('CAL_Adj - Qrtrs'!$B84,,4*COLUMNS($A$1:H78)-4,,4))</f>
        <v>35.286498000000002</v>
      </c>
      <c r="J84" s="60">
        <f ca="1">AVERAGE(OFFSET('CAL_Adj - Qrtrs'!$B84,,4*COLUMNS($A$1:I78)-4,,4))</f>
        <v>37.708165999999999</v>
      </c>
      <c r="K84" s="60">
        <f ca="1">AVERAGE(OFFSET('CAL_Adj - Qrtrs'!$B84,,4*COLUMNS($A$1:J78)-4,,4))</f>
        <v>40.122199999999999</v>
      </c>
      <c r="L84" s="60">
        <f ca="1">AVERAGE(OFFSET('CAL_Adj - Qrtrs'!$B84,,4*COLUMNS($A$1:K78)-4,,4))</f>
        <v>41.828310999999999</v>
      </c>
      <c r="M84" s="60">
        <f ca="1">AVERAGE(OFFSET('CAL_Adj - Qrtrs'!$B84,,4*COLUMNS($A$1:L78)-4,,4))</f>
        <v>39.391844999999996</v>
      </c>
      <c r="N84" s="60">
        <f ca="1">AVERAGE(OFFSET('CAL_Adj - Qrtrs'!$B84,,4*COLUMNS($A$1:M78)-4,,4))</f>
        <v>40.081485000000001</v>
      </c>
      <c r="O84" s="60">
        <f ca="1">AVERAGE(OFFSET('CAL_Adj - Qrtrs'!$B84,,4*COLUMNS($A$1:N78)-4,,4))</f>
        <v>42.206691999999997</v>
      </c>
      <c r="P84" s="60">
        <f ca="1">AVERAGE(OFFSET('CAL_Adj - Qrtrs'!$B84,,4*COLUMNS($A$1:O78)-4,,4))</f>
        <v>45.236509000000005</v>
      </c>
      <c r="Q84" s="60">
        <f ca="1">AVERAGE(OFFSET('CAL_Adj - Qrtrs'!$B84,,4*COLUMNS($A$1:P78)-4,,4))</f>
        <v>47.521579000000003</v>
      </c>
      <c r="R84" s="60">
        <f ca="1">AVERAGE(OFFSET('CAL_Adj - Qrtrs'!$B84,,4*COLUMNS($A$1:Q78)-4,,4))</f>
        <v>51.891767000000002</v>
      </c>
      <c r="S84" s="60">
        <f ca="1">AVERAGE(OFFSET('CAL_Adj - Qrtrs'!$B84,,4*COLUMNS($A$1:R78)-4,,4))</f>
        <v>56.320191999999999</v>
      </c>
      <c r="T84" s="60">
        <f ca="1">AVERAGE(OFFSET('CAL_Adj - Qrtrs'!$B84,,4*COLUMNS($A$1:S78)-4,,4))</f>
        <v>61.516736000000002</v>
      </c>
      <c r="U84" s="60">
        <f ca="1">AVERAGE(OFFSET('CAL_Adj - Qrtrs'!$B84,,4*COLUMNS($A$1:T78)-4,,4))</f>
        <v>65.459035999999998</v>
      </c>
      <c r="V84" s="60">
        <f ca="1">AVERAGE(OFFSET('CAL_Adj - Qrtrs'!$B84,,4*COLUMNS($A$1:U78)-4,,4))</f>
        <v>69.908155999999991</v>
      </c>
      <c r="W84" s="60">
        <f ca="1">AVERAGE(OFFSET('CAL_Adj - Qrtrs'!$B84,,4*COLUMNS($A$1:V78)-4,,4))</f>
        <v>75.765319000000005</v>
      </c>
      <c r="X84" s="60">
        <f ca="1">AVERAGE(OFFSET('CAL_Adj - Qrtrs'!$B84,,4*COLUMNS($A$1:W78)-4,,4))</f>
        <v>61.233215000000001</v>
      </c>
      <c r="Y84" s="60">
        <f ca="1">AVERAGE(OFFSET('CAL_Adj - Qrtrs'!$B84,,4*COLUMNS($A$1:X78)-4,,4))</f>
        <v>76.116127999999989</v>
      </c>
      <c r="Z84" s="60">
        <f ca="1">AVERAGE(OFFSET('CAL_Adj - Qrtrs'!$B84,,4*COLUMNS($A$1:Y78)-4,,4))</f>
        <v>87.375872000000001</v>
      </c>
      <c r="AA84" s="60">
        <f ca="1">AVERAGE(OFFSET('CAL_Adj - Qrtrs'!$B84,,4*COLUMNS($A$1:Z78)-4,,4))</f>
        <v>92.381431000000006</v>
      </c>
      <c r="AB84" s="61">
        <f ca="1">AVERAGE(OFFSET('CAL_Adj - Qrtrs'!$B84,,4*COLUMNS($A$1:AA78)-4,,4))</f>
        <v>97.057685000000006</v>
      </c>
      <c r="AC84" s="62">
        <f ca="1">AVERAGE(OFFSET('CAL_Adj - Qrtrs'!$B84,,4*COLUMNS($A$1:AB78)-4,,4))</f>
        <v>100.07822410276844</v>
      </c>
      <c r="AD84" s="62">
        <f ca="1">AVERAGE(OFFSET('CAL_Adj - Qrtrs'!$B84,,4*COLUMNS($A$1:AC78)-4,,4))</f>
        <v>102.56645979051854</v>
      </c>
      <c r="AE84" s="62">
        <f ca="1">AVERAGE(OFFSET('CAL_Adj - Qrtrs'!$B84,,4*COLUMNS($A$1:AD78)-4,,4))</f>
        <v>106.63140249707671</v>
      </c>
      <c r="AF84" s="62">
        <f ca="1">AVERAGE(OFFSET('CAL_Adj - Qrtrs'!$B84,,4*COLUMNS($A$1:AE78)-4,,4))</f>
        <v>111.26913239295929</v>
      </c>
      <c r="AG84" s="62">
        <f ca="1">AVERAGE(OFFSET('CAL_Adj - Qrtrs'!$B84,,4*COLUMNS($A$1:AF78)-4,,4))</f>
        <v>116.18994637895001</v>
      </c>
      <c r="AH84" s="62">
        <f ca="1">AVERAGE(OFFSET('CAL_Adj - Qrtrs'!$B84,,4*COLUMNS($A$1:AG78)-4,,4))</f>
        <v>121.27458759451275</v>
      </c>
      <c r="AI84" s="56"/>
      <c r="AJ84" s="60">
        <f t="shared" ca="1" si="109"/>
        <v>7.9491761576811371</v>
      </c>
      <c r="AK84" s="60">
        <f t="shared" ca="1" si="110"/>
        <v>9.9857919146872476</v>
      </c>
      <c r="AL84" s="60">
        <f t="shared" ca="1" si="111"/>
        <v>6.0929540601806442</v>
      </c>
      <c r="AM84" s="60">
        <f t="shared" ca="1" si="112"/>
        <v>4.7620338399527062</v>
      </c>
      <c r="AN84" s="60">
        <f t="shared" ca="1" si="113"/>
        <v>6.178247305010176</v>
      </c>
      <c r="AO84" s="60">
        <f t="shared" ca="1" si="114"/>
        <v>6.9324970601340574</v>
      </c>
      <c r="AP84" s="60">
        <f t="shared" ca="1" si="115"/>
        <v>3.6261443727401588</v>
      </c>
      <c r="AQ84" s="60">
        <f t="shared" ca="1" si="116"/>
        <v>6.8628742925976871</v>
      </c>
      <c r="AR84" s="60">
        <f t="shared" ca="1" si="117"/>
        <v>6.4018865303605565</v>
      </c>
      <c r="AS84" s="60">
        <f t="shared" ca="1" si="118"/>
        <v>4.2522867639361639</v>
      </c>
      <c r="AT84" s="60">
        <f t="shared" ca="1" si="119"/>
        <v>-5.8249208293397299</v>
      </c>
      <c r="AU84" s="60">
        <f t="shared" ca="1" si="120"/>
        <v>1.7507176929641322</v>
      </c>
      <c r="AV84" s="60">
        <f t="shared" ca="1" si="121"/>
        <v>5.3022162227771563</v>
      </c>
      <c r="AW84" s="60">
        <f t="shared" ca="1" si="122"/>
        <v>7.1785227802264373</v>
      </c>
      <c r="AX84" s="60">
        <f t="shared" ca="1" si="123"/>
        <v>5.0513844912303041</v>
      </c>
      <c r="AY84" s="60">
        <f t="shared" ca="1" si="124"/>
        <v>9.1962179960392234</v>
      </c>
      <c r="AZ84" s="60">
        <f t="shared" ca="1" si="125"/>
        <v>8.5339645497136232</v>
      </c>
      <c r="BA84" s="60">
        <f t="shared" ca="1" si="126"/>
        <v>9.226786726863434</v>
      </c>
      <c r="BB84" s="60">
        <f t="shared" ca="1" si="127"/>
        <v>6.4084999568247536</v>
      </c>
      <c r="BC84" s="60">
        <f t="shared" ca="1" si="128"/>
        <v>6.7968003684013789</v>
      </c>
      <c r="BD84" s="60">
        <f t="shared" ca="1" si="129"/>
        <v>8.3783686126694725</v>
      </c>
      <c r="BE84" s="60">
        <f t="shared" ca="1" si="130"/>
        <v>-19.180416834251048</v>
      </c>
      <c r="BF84" s="60">
        <f t="shared" ca="1" si="131"/>
        <v>24.305294112027241</v>
      </c>
      <c r="BG84" s="60">
        <f t="shared" ca="1" si="132"/>
        <v>14.792849158065447</v>
      </c>
      <c r="BH84" s="60">
        <f t="shared" ca="1" si="133"/>
        <v>5.7287657169246886</v>
      </c>
      <c r="BI84" s="61">
        <f t="shared" ca="1" si="134"/>
        <v>5.0618982076603647</v>
      </c>
      <c r="BJ84" s="62">
        <f t="shared" ca="1" si="135"/>
        <v>3.1121070966904307</v>
      </c>
      <c r="BK84" s="62">
        <f t="shared" ca="1" si="136"/>
        <v>2.4862908090724778</v>
      </c>
      <c r="BL84" s="62">
        <f t="shared" ca="1" si="137"/>
        <v>3.9632280521921137</v>
      </c>
      <c r="BM84" s="62">
        <f t="shared" ca="1" si="138"/>
        <v>4.3493096660805142</v>
      </c>
      <c r="BN84" s="62">
        <f t="shared" ca="1" si="139"/>
        <v>4.4224430263483328</v>
      </c>
      <c r="BO84" s="62">
        <f t="shared" ca="1" si="140"/>
        <v>4.3761455909268943</v>
      </c>
    </row>
    <row r="85" spans="1:67" ht="15.6" x14ac:dyDescent="0.3">
      <c r="A85" s="2" t="s">
        <v>164</v>
      </c>
      <c r="B85" s="60">
        <f ca="1">AVERAGE(OFFSET('CAL_Adj - Qrtrs'!$B85,,4*COLUMNS($A$1:A79)-4,,4))</f>
        <v>15.786218</v>
      </c>
      <c r="C85" s="60">
        <f ca="1">AVERAGE(OFFSET('CAL_Adj - Qrtrs'!$B85,,4*COLUMNS($A$1:B79)-4,,4))</f>
        <v>16.434715000000001</v>
      </c>
      <c r="D85" s="60">
        <f ca="1">AVERAGE(OFFSET('CAL_Adj - Qrtrs'!$B85,,4*COLUMNS($A$1:C79)-4,,4))</f>
        <v>18.146377000000001</v>
      </c>
      <c r="E85" s="60">
        <f ca="1">AVERAGE(OFFSET('CAL_Adj - Qrtrs'!$B85,,4*COLUMNS($A$1:D79)-4,,4))</f>
        <v>18.451425999999998</v>
      </c>
      <c r="F85" s="60">
        <f ca="1">AVERAGE(OFFSET('CAL_Adj - Qrtrs'!$B85,,4*COLUMNS($A$1:E79)-4,,4))</f>
        <v>19.468499000000001</v>
      </c>
      <c r="G85" s="60">
        <f ca="1">AVERAGE(OFFSET('CAL_Adj - Qrtrs'!$B85,,4*COLUMNS($A$1:F79)-4,,4))</f>
        <v>20.322623999999998</v>
      </c>
      <c r="H85" s="60">
        <f ca="1">AVERAGE(OFFSET('CAL_Adj - Qrtrs'!$B85,,4*COLUMNS($A$1:G79)-4,,4))</f>
        <v>21.299163</v>
      </c>
      <c r="I85" s="60">
        <f ca="1">AVERAGE(OFFSET('CAL_Adj - Qrtrs'!$B85,,4*COLUMNS($A$1:H79)-4,,4))</f>
        <v>21.606320999999998</v>
      </c>
      <c r="J85" s="60">
        <f ca="1">AVERAGE(OFFSET('CAL_Adj - Qrtrs'!$B85,,4*COLUMNS($A$1:I79)-4,,4))</f>
        <v>22.732782999999998</v>
      </c>
      <c r="K85" s="60">
        <f ca="1">AVERAGE(OFFSET('CAL_Adj - Qrtrs'!$B85,,4*COLUMNS($A$1:J79)-4,,4))</f>
        <v>24.094512000000002</v>
      </c>
      <c r="L85" s="60">
        <f ca="1">AVERAGE(OFFSET('CAL_Adj - Qrtrs'!$B85,,4*COLUMNS($A$1:K79)-4,,4))</f>
        <v>24.669883999999996</v>
      </c>
      <c r="M85" s="60">
        <f ca="1">AVERAGE(OFFSET('CAL_Adj - Qrtrs'!$B85,,4*COLUMNS($A$1:L79)-4,,4))</f>
        <v>23.504577999999999</v>
      </c>
      <c r="N85" s="60">
        <f ca="1">AVERAGE(OFFSET('CAL_Adj - Qrtrs'!$B85,,4*COLUMNS($A$1:M79)-4,,4))</f>
        <v>23.358117</v>
      </c>
      <c r="O85" s="60">
        <f ca="1">AVERAGE(OFFSET('CAL_Adj - Qrtrs'!$B85,,4*COLUMNS($A$1:N79)-4,,4))</f>
        <v>24.299320999999999</v>
      </c>
      <c r="P85" s="60">
        <f ca="1">AVERAGE(OFFSET('CAL_Adj - Qrtrs'!$B85,,4*COLUMNS($A$1:O79)-4,,4))</f>
        <v>25.434663</v>
      </c>
      <c r="Q85" s="60">
        <f ca="1">AVERAGE(OFFSET('CAL_Adj - Qrtrs'!$B85,,4*COLUMNS($A$1:P79)-4,,4))</f>
        <v>26.190615000000001</v>
      </c>
      <c r="R85" s="60">
        <f ca="1">AVERAGE(OFFSET('CAL_Adj - Qrtrs'!$B85,,4*COLUMNS($A$1:Q79)-4,,4))</f>
        <v>28.233253000000001</v>
      </c>
      <c r="S85" s="60">
        <f ca="1">AVERAGE(OFFSET('CAL_Adj - Qrtrs'!$B85,,4*COLUMNS($A$1:R79)-4,,4))</f>
        <v>29.771390999999998</v>
      </c>
      <c r="T85" s="60">
        <f ca="1">AVERAGE(OFFSET('CAL_Adj - Qrtrs'!$B85,,4*COLUMNS($A$1:S79)-4,,4))</f>
        <v>30.757791000000005</v>
      </c>
      <c r="U85" s="60">
        <f ca="1">AVERAGE(OFFSET('CAL_Adj - Qrtrs'!$B85,,4*COLUMNS($A$1:T79)-4,,4))</f>
        <v>32.800172000000003</v>
      </c>
      <c r="V85" s="60">
        <f ca="1">AVERAGE(OFFSET('CAL_Adj - Qrtrs'!$B85,,4*COLUMNS($A$1:U79)-4,,4))</f>
        <v>34.297167000000002</v>
      </c>
      <c r="W85" s="60">
        <f ca="1">AVERAGE(OFFSET('CAL_Adj - Qrtrs'!$B85,,4*COLUMNS($A$1:V79)-4,,4))</f>
        <v>35.932586000000001</v>
      </c>
      <c r="X85" s="60">
        <f ca="1">AVERAGE(OFFSET('CAL_Adj - Qrtrs'!$B85,,4*COLUMNS($A$1:W79)-4,,4))</f>
        <v>34.142644000000004</v>
      </c>
      <c r="Y85" s="60">
        <f ca="1">AVERAGE(OFFSET('CAL_Adj - Qrtrs'!$B85,,4*COLUMNS($A$1:X79)-4,,4))</f>
        <v>36.656414000000005</v>
      </c>
      <c r="Z85" s="60">
        <f ca="1">AVERAGE(OFFSET('CAL_Adj - Qrtrs'!$B85,,4*COLUMNS($A$1:Y79)-4,,4))</f>
        <v>41.040716000000003</v>
      </c>
      <c r="AA85" s="60">
        <f ca="1">AVERAGE(OFFSET('CAL_Adj - Qrtrs'!$B85,,4*COLUMNS($A$1:Z79)-4,,4))</f>
        <v>43.460853999999998</v>
      </c>
      <c r="AB85" s="61">
        <f ca="1">AVERAGE(OFFSET('CAL_Adj - Qrtrs'!$B85,,4*COLUMNS($A$1:AA79)-4,,4))</f>
        <v>45.913132999999995</v>
      </c>
      <c r="AC85" s="62">
        <f ca="1">AVERAGE(OFFSET('CAL_Adj - Qrtrs'!$B85,,4*COLUMNS($A$1:AB79)-4,,4))</f>
        <v>47.519117425073226</v>
      </c>
      <c r="AD85" s="62">
        <f ca="1">AVERAGE(OFFSET('CAL_Adj - Qrtrs'!$B85,,4*COLUMNS($A$1:AC79)-4,,4))</f>
        <v>48.977078132021816</v>
      </c>
      <c r="AE85" s="62">
        <f ca="1">AVERAGE(OFFSET('CAL_Adj - Qrtrs'!$B85,,4*COLUMNS($A$1:AD79)-4,,4))</f>
        <v>50.697928258912484</v>
      </c>
      <c r="AF85" s="62">
        <f ca="1">AVERAGE(OFFSET('CAL_Adj - Qrtrs'!$B85,,4*COLUMNS($A$1:AE79)-4,,4))</f>
        <v>52.673972349711832</v>
      </c>
      <c r="AG85" s="62">
        <f ca="1">AVERAGE(OFFSET('CAL_Adj - Qrtrs'!$B85,,4*COLUMNS($A$1:AF79)-4,,4))</f>
        <v>54.848044387506988</v>
      </c>
      <c r="AH85" s="62">
        <f ca="1">AVERAGE(OFFSET('CAL_Adj - Qrtrs'!$B85,,4*COLUMNS($A$1:AG79)-4,,4))</f>
        <v>57.137116344352506</v>
      </c>
      <c r="AI85" s="56"/>
      <c r="AJ85" s="60">
        <f t="shared" ca="1" si="109"/>
        <v>4.1079947077887757</v>
      </c>
      <c r="AK85" s="60">
        <f t="shared" ca="1" si="110"/>
        <v>10.41491744761014</v>
      </c>
      <c r="AL85" s="60">
        <f t="shared" ca="1" si="111"/>
        <v>1.6810463047251645</v>
      </c>
      <c r="AM85" s="60">
        <f t="shared" ca="1" si="112"/>
        <v>5.5121647508436622</v>
      </c>
      <c r="AN85" s="60">
        <f t="shared" ca="1" si="113"/>
        <v>4.3872154704889921</v>
      </c>
      <c r="AO85" s="60">
        <f t="shared" ca="1" si="114"/>
        <v>4.805181653707713</v>
      </c>
      <c r="AP85" s="60">
        <f t="shared" ca="1" si="115"/>
        <v>1.4421130069758981</v>
      </c>
      <c r="AQ85" s="60">
        <f t="shared" ca="1" si="116"/>
        <v>5.2135761567182026</v>
      </c>
      <c r="AR85" s="60">
        <f t="shared" ca="1" si="117"/>
        <v>5.9901552748733211</v>
      </c>
      <c r="AS85" s="60">
        <f t="shared" ca="1" si="118"/>
        <v>2.3879794701797463</v>
      </c>
      <c r="AT85" s="60">
        <f t="shared" ca="1" si="119"/>
        <v>-4.7235974032143746</v>
      </c>
      <c r="AU85" s="60">
        <f t="shared" ca="1" si="120"/>
        <v>-0.62311690939526043</v>
      </c>
      <c r="AV85" s="60">
        <f t="shared" ca="1" si="121"/>
        <v>4.0294515178599388</v>
      </c>
      <c r="AW85" s="60">
        <f t="shared" ca="1" si="122"/>
        <v>4.6723198561803514</v>
      </c>
      <c r="AX85" s="60">
        <f t="shared" ca="1" si="123"/>
        <v>2.9721329510046912</v>
      </c>
      <c r="AY85" s="60">
        <f t="shared" ca="1" si="124"/>
        <v>7.799121937381015</v>
      </c>
      <c r="AZ85" s="60">
        <f t="shared" ca="1" si="125"/>
        <v>5.4479659145193038</v>
      </c>
      <c r="BA85" s="60">
        <f t="shared" ca="1" si="126"/>
        <v>3.3132479433023665</v>
      </c>
      <c r="BB85" s="60">
        <f t="shared" ca="1" si="127"/>
        <v>6.6402070291718962</v>
      </c>
      <c r="BC85" s="60">
        <f t="shared" ca="1" si="128"/>
        <v>4.5639852132482561</v>
      </c>
      <c r="BD85" s="60">
        <f t="shared" ca="1" si="129"/>
        <v>4.7683792658443247</v>
      </c>
      <c r="BE85" s="60">
        <f t="shared" ca="1" si="130"/>
        <v>-4.9813893160931872</v>
      </c>
      <c r="BF85" s="60">
        <f t="shared" ca="1" si="131"/>
        <v>7.3625522381922215</v>
      </c>
      <c r="BG85" s="60">
        <f t="shared" ca="1" si="132"/>
        <v>11.960531654842166</v>
      </c>
      <c r="BH85" s="60">
        <f t="shared" ca="1" si="133"/>
        <v>5.8969195371737504</v>
      </c>
      <c r="BI85" s="61">
        <f t="shared" ca="1" si="134"/>
        <v>5.6425007203033672</v>
      </c>
      <c r="BJ85" s="62">
        <f t="shared" ca="1" si="135"/>
        <v>3.4978759238086132</v>
      </c>
      <c r="BK85" s="62">
        <f t="shared" ca="1" si="136"/>
        <v>3.0681561147415159</v>
      </c>
      <c r="BL85" s="62">
        <f t="shared" ca="1" si="137"/>
        <v>3.5135826646333745</v>
      </c>
      <c r="BM85" s="62">
        <f t="shared" ca="1" si="138"/>
        <v>3.8976821315217514</v>
      </c>
      <c r="BN85" s="62">
        <f t="shared" ca="1" si="139"/>
        <v>4.1274123458187484</v>
      </c>
      <c r="BO85" s="62">
        <f t="shared" ca="1" si="140"/>
        <v>4.1734796243107386</v>
      </c>
    </row>
    <row r="86" spans="1:67" ht="18" x14ac:dyDescent="0.3">
      <c r="A86" s="2" t="s">
        <v>198</v>
      </c>
      <c r="B86" s="60">
        <f ca="1">AVERAGE(OFFSET('CAL_Adj - Qrtrs'!$B86,,4*COLUMNS($A$1:A80)-4,,4))</f>
        <v>86.90074899999999</v>
      </c>
      <c r="C86" s="60">
        <f ca="1">AVERAGE(OFFSET('CAL_Adj - Qrtrs'!$B86,,4*COLUMNS($A$1:B80)-4,,4))</f>
        <v>91.495159999999998</v>
      </c>
      <c r="D86" s="60">
        <f ca="1">AVERAGE(OFFSET('CAL_Adj - Qrtrs'!$B86,,4*COLUMNS($A$1:C80)-4,,4))</f>
        <v>99.572589999999991</v>
      </c>
      <c r="E86" s="60">
        <f ca="1">AVERAGE(OFFSET('CAL_Adj - Qrtrs'!$B86,,4*COLUMNS($A$1:D80)-4,,4))</f>
        <v>107.83863699999999</v>
      </c>
      <c r="F86" s="60">
        <f ca="1">AVERAGE(OFFSET('CAL_Adj - Qrtrs'!$B86,,4*COLUMNS($A$1:E80)-4,,4))</f>
        <v>114.63155400000001</v>
      </c>
      <c r="G86" s="60">
        <f ca="1">AVERAGE(OFFSET('CAL_Adj - Qrtrs'!$B86,,4*COLUMNS($A$1:F80)-4,,4))</f>
        <v>119.23476399999998</v>
      </c>
      <c r="H86" s="60">
        <f ca="1">AVERAGE(OFFSET('CAL_Adj - Qrtrs'!$B86,,4*COLUMNS($A$1:G80)-4,,4))</f>
        <v>122.745474</v>
      </c>
      <c r="I86" s="60">
        <f ca="1">AVERAGE(OFFSET('CAL_Adj - Qrtrs'!$B86,,4*COLUMNS($A$1:H80)-4,,4))</f>
        <v>126.924931</v>
      </c>
      <c r="J86" s="60">
        <f ca="1">AVERAGE(OFFSET('CAL_Adj - Qrtrs'!$B86,,4*COLUMNS($A$1:I80)-4,,4))</f>
        <v>133.89506499999999</v>
      </c>
      <c r="K86" s="60">
        <f ca="1">AVERAGE(OFFSET('CAL_Adj - Qrtrs'!$B86,,4*COLUMNS($A$1:J80)-4,,4))</f>
        <v>143.49798000000001</v>
      </c>
      <c r="L86" s="60">
        <f ca="1">AVERAGE(OFFSET('CAL_Adj - Qrtrs'!$B86,,4*COLUMNS($A$1:K80)-4,,4))</f>
        <v>150.63905800000001</v>
      </c>
      <c r="M86" s="60">
        <f ca="1">AVERAGE(OFFSET('CAL_Adj - Qrtrs'!$B86,,4*COLUMNS($A$1:L80)-4,,4))</f>
        <v>150.90883299999999</v>
      </c>
      <c r="N86" s="60">
        <f ca="1">AVERAGE(OFFSET('CAL_Adj - Qrtrs'!$B86,,4*COLUMNS($A$1:M80)-4,,4))</f>
        <v>150.246486</v>
      </c>
      <c r="O86" s="60">
        <f ca="1">AVERAGE(OFFSET('CAL_Adj - Qrtrs'!$B86,,4*COLUMNS($A$1:N80)-4,,4))</f>
        <v>150.379209</v>
      </c>
      <c r="P86" s="60">
        <f ca="1">AVERAGE(OFFSET('CAL_Adj - Qrtrs'!$B86,,4*COLUMNS($A$1:O80)-4,,4))</f>
        <v>151.35815099999999</v>
      </c>
      <c r="Q86" s="60">
        <f ca="1">AVERAGE(OFFSET('CAL_Adj - Qrtrs'!$B86,,4*COLUMNS($A$1:P80)-4,,4))</f>
        <v>153.09053800000001</v>
      </c>
      <c r="R86" s="60">
        <f ca="1">AVERAGE(OFFSET('CAL_Adj - Qrtrs'!$B86,,4*COLUMNS($A$1:Q80)-4,,4))</f>
        <v>159.674815</v>
      </c>
      <c r="S86" s="60">
        <f ca="1">AVERAGE(OFFSET('CAL_Adj - Qrtrs'!$B86,,4*COLUMNS($A$1:R80)-4,,4))</f>
        <v>168.296997</v>
      </c>
      <c r="T86" s="60">
        <f ca="1">AVERAGE(OFFSET('CAL_Adj - Qrtrs'!$B86,,4*COLUMNS($A$1:S80)-4,,4))</f>
        <v>176.91949</v>
      </c>
      <c r="U86" s="60">
        <f ca="1">AVERAGE(OFFSET('CAL_Adj - Qrtrs'!$B86,,4*COLUMNS($A$1:T80)-4,,4))</f>
        <v>183.93354399999998</v>
      </c>
      <c r="V86" s="60">
        <f ca="1">AVERAGE(OFFSET('CAL_Adj - Qrtrs'!$B86,,4*COLUMNS($A$1:U80)-4,,4))</f>
        <v>190.66555099999997</v>
      </c>
      <c r="W86" s="60">
        <f ca="1">AVERAGE(OFFSET('CAL_Adj - Qrtrs'!$B86,,4*COLUMNS($A$1:V80)-4,,4))</f>
        <v>198.175836</v>
      </c>
      <c r="X86" s="60">
        <f ca="1">AVERAGE(OFFSET('CAL_Adj - Qrtrs'!$B86,,4*COLUMNS($A$1:W80)-4,,4))</f>
        <v>205.300667</v>
      </c>
      <c r="Y86" s="60">
        <f ca="1">AVERAGE(OFFSET('CAL_Adj - Qrtrs'!$B86,,4*COLUMNS($A$1:X80)-4,,4))</f>
        <v>213.35781499999999</v>
      </c>
      <c r="Z86" s="60">
        <f ca="1">AVERAGE(OFFSET('CAL_Adj - Qrtrs'!$B86,,4*COLUMNS($A$1:Y80)-4,,4))</f>
        <v>225.097711</v>
      </c>
      <c r="AA86" s="60">
        <f ca="1">AVERAGE(OFFSET('CAL_Adj - Qrtrs'!$B86,,4*COLUMNS($A$1:Z80)-4,,4))</f>
        <v>242.80242799999999</v>
      </c>
      <c r="AB86" s="61">
        <f ca="1">AVERAGE(OFFSET('CAL_Adj - Qrtrs'!$B86,,4*COLUMNS($A$1:AA80)-4,,4))</f>
        <v>262.43490499999996</v>
      </c>
      <c r="AC86" s="62">
        <f ca="1">AVERAGE(OFFSET('CAL_Adj - Qrtrs'!$B86,,4*COLUMNS($A$1:AB80)-4,,4))</f>
        <v>277.0297195257732</v>
      </c>
      <c r="AD86" s="62">
        <f ca="1">AVERAGE(OFFSET('CAL_Adj - Qrtrs'!$B86,,4*COLUMNS($A$1:AC80)-4,,4))</f>
        <v>291.23448727786752</v>
      </c>
      <c r="AE86" s="62">
        <f ca="1">AVERAGE(OFFSET('CAL_Adj - Qrtrs'!$B86,,4*COLUMNS($A$1:AD80)-4,,4))</f>
        <v>305.13919575160304</v>
      </c>
      <c r="AF86" s="62">
        <f ca="1">AVERAGE(OFFSET('CAL_Adj - Qrtrs'!$B86,,4*COLUMNS($A$1:AE80)-4,,4))</f>
        <v>318.08932576534426</v>
      </c>
      <c r="AG86" s="62">
        <f ca="1">AVERAGE(OFFSET('CAL_Adj - Qrtrs'!$B86,,4*COLUMNS($A$1:AF80)-4,,4))</f>
        <v>330.81499861082835</v>
      </c>
      <c r="AH86" s="62">
        <f ca="1">AVERAGE(OFFSET('CAL_Adj - Qrtrs'!$B86,,4*COLUMNS($A$1:AG80)-4,,4))</f>
        <v>343.40601510666215</v>
      </c>
      <c r="AI86" s="56"/>
      <c r="AJ86" s="60">
        <f t="shared" ca="1" si="109"/>
        <v>5.2869636371028372</v>
      </c>
      <c r="AK86" s="60">
        <f t="shared" ca="1" si="110"/>
        <v>8.8282593308760759</v>
      </c>
      <c r="AL86" s="60">
        <f t="shared" ca="1" si="111"/>
        <v>8.3015285632321181</v>
      </c>
      <c r="AM86" s="60">
        <f t="shared" ca="1" si="112"/>
        <v>6.2991495339467463</v>
      </c>
      <c r="AN86" s="60">
        <f t="shared" ca="1" si="113"/>
        <v>4.0156569804505882</v>
      </c>
      <c r="AO86" s="60">
        <f t="shared" ca="1" si="114"/>
        <v>2.9443678019944075</v>
      </c>
      <c r="AP86" s="60">
        <f t="shared" ca="1" si="115"/>
        <v>3.4049785004700128</v>
      </c>
      <c r="AQ86" s="60">
        <f t="shared" ca="1" si="116"/>
        <v>5.491540507514614</v>
      </c>
      <c r="AR86" s="60">
        <f t="shared" ca="1" si="117"/>
        <v>7.1719708265573612</v>
      </c>
      <c r="AS86" s="60">
        <f t="shared" ca="1" si="118"/>
        <v>4.9764310271127155</v>
      </c>
      <c r="AT86" s="60">
        <f t="shared" ca="1" si="119"/>
        <v>0.17908702004760801</v>
      </c>
      <c r="AU86" s="60">
        <f t="shared" ca="1" si="120"/>
        <v>-0.438905388659383</v>
      </c>
      <c r="AV86" s="60">
        <f t="shared" ca="1" si="121"/>
        <v>8.8336841368796826E-2</v>
      </c>
      <c r="AW86" s="60">
        <f t="shared" ca="1" si="122"/>
        <v>0.6509822777429175</v>
      </c>
      <c r="AX86" s="60">
        <f t="shared" ca="1" si="123"/>
        <v>1.1445614184333097</v>
      </c>
      <c r="AY86" s="60">
        <f t="shared" ca="1" si="124"/>
        <v>4.3009039526662241</v>
      </c>
      <c r="AZ86" s="60">
        <f t="shared" ca="1" si="125"/>
        <v>5.3998384153443491</v>
      </c>
      <c r="BA86" s="60">
        <f t="shared" ca="1" si="126"/>
        <v>5.1233789988540224</v>
      </c>
      <c r="BB86" s="60">
        <f t="shared" ca="1" si="127"/>
        <v>3.964545681202214</v>
      </c>
      <c r="BC86" s="60">
        <f t="shared" ca="1" si="128"/>
        <v>3.6600213607584253</v>
      </c>
      <c r="BD86" s="60">
        <f t="shared" ca="1" si="129"/>
        <v>3.9389837128994687</v>
      </c>
      <c r="BE86" s="60">
        <f t="shared" ca="1" si="130"/>
        <v>3.5952067334788396</v>
      </c>
      <c r="BF86" s="60">
        <f t="shared" ca="1" si="131"/>
        <v>3.9245600697439542</v>
      </c>
      <c r="BG86" s="60">
        <f t="shared" ca="1" si="132"/>
        <v>5.5024448014711957</v>
      </c>
      <c r="BH86" s="60">
        <f t="shared" ca="1" si="133"/>
        <v>7.8653474179486427</v>
      </c>
      <c r="BI86" s="61">
        <f t="shared" ca="1" si="134"/>
        <v>8.0857828159774279</v>
      </c>
      <c r="BJ86" s="62">
        <f t="shared" ca="1" si="135"/>
        <v>5.5613084417155845</v>
      </c>
      <c r="BK86" s="62">
        <f t="shared" ca="1" si="136"/>
        <v>5.1275248649893523</v>
      </c>
      <c r="BL86" s="62">
        <f t="shared" ca="1" si="137"/>
        <v>4.7744031291421241</v>
      </c>
      <c r="BM86" s="62">
        <f t="shared" ca="1" si="138"/>
        <v>4.2440073887732188</v>
      </c>
      <c r="BN86" s="62">
        <f t="shared" ca="1" si="139"/>
        <v>4.0006601337109648</v>
      </c>
      <c r="BO86" s="62">
        <f t="shared" ca="1" si="140"/>
        <v>3.8060597459929291</v>
      </c>
    </row>
    <row r="87" spans="1:67" ht="15.6" x14ac:dyDescent="0.3">
      <c r="A87" s="5" t="s">
        <v>166</v>
      </c>
      <c r="B87" s="60">
        <f ca="1">AVERAGE(OFFSET('CAL_Adj - Qrtrs'!$B87,,4*COLUMNS($A$1:A82)-4,,4))</f>
        <v>12.079720999999999</v>
      </c>
      <c r="C87" s="60">
        <f ca="1">AVERAGE(OFFSET('CAL_Adj - Qrtrs'!$B87,,4*COLUMNS($A$1:B82)-4,,4))</f>
        <v>12.231097000000002</v>
      </c>
      <c r="D87" s="60">
        <f ca="1">AVERAGE(OFFSET('CAL_Adj - Qrtrs'!$B87,,4*COLUMNS($A$1:C82)-4,,4))</f>
        <v>12.888104999999999</v>
      </c>
      <c r="E87" s="60">
        <f ca="1">AVERAGE(OFFSET('CAL_Adj - Qrtrs'!$B87,,4*COLUMNS($A$1:D82)-4,,4))</f>
        <v>12.434102999999999</v>
      </c>
      <c r="F87" s="60">
        <f ca="1">AVERAGE(OFFSET('CAL_Adj - Qrtrs'!$B87,,4*COLUMNS($A$1:E82)-4,,4))</f>
        <v>13.209686999999999</v>
      </c>
      <c r="G87" s="60">
        <f ca="1">AVERAGE(OFFSET('CAL_Adj - Qrtrs'!$B87,,4*COLUMNS($A$1:F82)-4,,4))</f>
        <v>13.839950999999999</v>
      </c>
      <c r="H87" s="60">
        <f ca="1">AVERAGE(OFFSET('CAL_Adj - Qrtrs'!$B87,,4*COLUMNS($A$1:G82)-4,,4))</f>
        <v>14.539465</v>
      </c>
      <c r="I87" s="60">
        <f ca="1">AVERAGE(OFFSET('CAL_Adj - Qrtrs'!$B87,,4*COLUMNS($A$1:H82)-4,,4))</f>
        <v>15.168908999999999</v>
      </c>
      <c r="J87" s="60">
        <f ca="1">AVERAGE(OFFSET('CAL_Adj - Qrtrs'!$B87,,4*COLUMNS($A$1:I82)-4,,4))</f>
        <v>15.244299</v>
      </c>
      <c r="K87" s="60">
        <f ca="1">AVERAGE(OFFSET('CAL_Adj - Qrtrs'!$B87,,4*COLUMNS($A$1:J82)-4,,4))</f>
        <v>15.713331</v>
      </c>
      <c r="L87" s="60">
        <f ca="1">AVERAGE(OFFSET('CAL_Adj - Qrtrs'!$B87,,4*COLUMNS($A$1:K82)-4,,4))</f>
        <v>16.205309</v>
      </c>
      <c r="M87" s="60">
        <f ca="1">AVERAGE(OFFSET('CAL_Adj - Qrtrs'!$B87,,4*COLUMNS($A$1:L82)-4,,4))</f>
        <v>16.965794000000002</v>
      </c>
      <c r="N87" s="60">
        <f ca="1">AVERAGE(OFFSET('CAL_Adj - Qrtrs'!$B87,,4*COLUMNS($A$1:M82)-4,,4))</f>
        <v>18.656399</v>
      </c>
      <c r="O87" s="60">
        <f ca="1">AVERAGE(OFFSET('CAL_Adj - Qrtrs'!$B87,,4*COLUMNS($A$1:N82)-4,,4))</f>
        <v>18.711590000000001</v>
      </c>
      <c r="P87" s="60">
        <f ca="1">AVERAGE(OFFSET('CAL_Adj - Qrtrs'!$B87,,4*COLUMNS($A$1:O82)-4,,4))</f>
        <v>18.629763000000001</v>
      </c>
      <c r="Q87" s="60">
        <f ca="1">AVERAGE(OFFSET('CAL_Adj - Qrtrs'!$B87,,4*COLUMNS($A$1:P82)-4,,4))</f>
        <v>18.204827999999999</v>
      </c>
      <c r="R87" s="60">
        <f ca="1">AVERAGE(OFFSET('CAL_Adj - Qrtrs'!$B87,,4*COLUMNS($A$1:Q82)-4,,4))</f>
        <v>18.656092999999998</v>
      </c>
      <c r="S87" s="60">
        <f ca="1">AVERAGE(OFFSET('CAL_Adj - Qrtrs'!$B87,,4*COLUMNS($A$1:R82)-4,,4))</f>
        <v>19.380279999999999</v>
      </c>
      <c r="T87" s="60">
        <f ca="1">AVERAGE(OFFSET('CAL_Adj - Qrtrs'!$B87,,4*COLUMNS($A$1:S82)-4,,4))</f>
        <v>19.763170000000002</v>
      </c>
      <c r="U87" s="60">
        <f ca="1">AVERAGE(OFFSET('CAL_Adj - Qrtrs'!$B87,,4*COLUMNS($A$1:T82)-4,,4))</f>
        <v>20.312139999999999</v>
      </c>
      <c r="V87" s="60">
        <f ca="1">AVERAGE(OFFSET('CAL_Adj - Qrtrs'!$B87,,4*COLUMNS($A$1:U82)-4,,4))</f>
        <v>21.152425000000001</v>
      </c>
      <c r="W87" s="60">
        <f ca="1">AVERAGE(OFFSET('CAL_Adj - Qrtrs'!$B87,,4*COLUMNS($A$1:V82)-4,,4))</f>
        <v>21.488205999999998</v>
      </c>
      <c r="X87" s="60">
        <f ca="1">AVERAGE(OFFSET('CAL_Adj - Qrtrs'!$B87,,4*COLUMNS($A$1:W82)-4,,4))</f>
        <v>22.782326999999999</v>
      </c>
      <c r="Y87" s="60">
        <f ca="1">AVERAGE(OFFSET('CAL_Adj - Qrtrs'!$B87,,4*COLUMNS($A$1:X82)-4,,4))</f>
        <v>23.028904000000001</v>
      </c>
      <c r="Z87" s="60">
        <f ca="1">AVERAGE(OFFSET('CAL_Adj - Qrtrs'!$B87,,4*COLUMNS($A$1:Y82)-4,,4))</f>
        <v>23.742510000000003</v>
      </c>
      <c r="AA87" s="60">
        <f ca="1">AVERAGE(OFFSET('CAL_Adj - Qrtrs'!$B87,,4*COLUMNS($A$1:Z82)-4,,4))</f>
        <v>25.437187999999999</v>
      </c>
      <c r="AB87" s="61">
        <f ca="1">AVERAGE(OFFSET('CAL_Adj - Qrtrs'!$B87,,4*COLUMNS($A$1:AA82)-4,,4))</f>
        <v>26.909380999999996</v>
      </c>
      <c r="AC87" s="62">
        <f ca="1">AVERAGE(OFFSET('CAL_Adj - Qrtrs'!$B87,,4*COLUMNS($A$1:AB82)-4,,4))</f>
        <v>26.995951989767576</v>
      </c>
      <c r="AD87" s="62">
        <f ca="1">AVERAGE(OFFSET('CAL_Adj - Qrtrs'!$B87,,4*COLUMNS($A$1:AC82)-4,,4))</f>
        <v>26.283090552250869</v>
      </c>
      <c r="AE87" s="62">
        <f ca="1">AVERAGE(OFFSET('CAL_Adj - Qrtrs'!$B87,,4*COLUMNS($A$1:AD82)-4,,4))</f>
        <v>26.969091788311154</v>
      </c>
      <c r="AF87" s="62">
        <f ca="1">AVERAGE(OFFSET('CAL_Adj - Qrtrs'!$B87,,4*COLUMNS($A$1:AE82)-4,,4))</f>
        <v>27.640017377730487</v>
      </c>
      <c r="AG87" s="62">
        <f ca="1">AVERAGE(OFFSET('CAL_Adj - Qrtrs'!$B87,,4*COLUMNS($A$1:AF82)-4,,4))</f>
        <v>28.330482597247418</v>
      </c>
      <c r="AH87" s="62">
        <f ca="1">AVERAGE(OFFSET('CAL_Adj - Qrtrs'!$B87,,4*COLUMNS($A$1:AG82)-4,,4))</f>
        <v>29.040016697157199</v>
      </c>
      <c r="AI87" s="56"/>
      <c r="AJ87" s="60">
        <f t="shared" ca="1" si="109"/>
        <v>1.2531415253713485</v>
      </c>
      <c r="AK87" s="60">
        <f t="shared" ca="1" si="110"/>
        <v>5.3716195693648494</v>
      </c>
      <c r="AL87" s="60">
        <f t="shared" ca="1" si="111"/>
        <v>-3.5226435538816658</v>
      </c>
      <c r="AM87" s="60">
        <f t="shared" ca="1" si="112"/>
        <v>6.2375548923794488</v>
      </c>
      <c r="AN87" s="60">
        <f t="shared" ca="1" si="113"/>
        <v>4.771225843579785</v>
      </c>
      <c r="AO87" s="60">
        <f t="shared" ca="1" si="114"/>
        <v>5.0543098021084143</v>
      </c>
      <c r="AP87" s="60">
        <f t="shared" ca="1" si="115"/>
        <v>4.3292101875825439</v>
      </c>
      <c r="AQ87" s="60">
        <f t="shared" ca="1" si="116"/>
        <v>0.49700344302943122</v>
      </c>
      <c r="AR87" s="60">
        <f t="shared" ca="1" si="117"/>
        <v>3.0767698796776433</v>
      </c>
      <c r="AS87" s="60">
        <f t="shared" ca="1" si="118"/>
        <v>3.1309593109188683</v>
      </c>
      <c r="AT87" s="60">
        <f t="shared" ca="1" si="119"/>
        <v>4.692813941406504</v>
      </c>
      <c r="AU87" s="60">
        <f t="shared" ca="1" si="120"/>
        <v>9.9647856151029437</v>
      </c>
      <c r="AV87" s="60">
        <f t="shared" ca="1" si="121"/>
        <v>0.29582879311276233</v>
      </c>
      <c r="AW87" s="60">
        <f t="shared" ca="1" si="122"/>
        <v>-0.43730650361620826</v>
      </c>
      <c r="AX87" s="60">
        <f t="shared" ca="1" si="123"/>
        <v>-2.2809468912728614</v>
      </c>
      <c r="AY87" s="60">
        <f t="shared" ca="1" si="124"/>
        <v>2.4788204535632019</v>
      </c>
      <c r="AZ87" s="60">
        <f t="shared" ca="1" si="125"/>
        <v>3.881772030188757</v>
      </c>
      <c r="BA87" s="60">
        <f t="shared" ca="1" si="126"/>
        <v>1.9756680502036161</v>
      </c>
      <c r="BB87" s="60">
        <f t="shared" ca="1" si="127"/>
        <v>2.7777426394652194</v>
      </c>
      <c r="BC87" s="60">
        <f t="shared" ca="1" si="128"/>
        <v>4.1368610102135994</v>
      </c>
      <c r="BD87" s="60">
        <f t="shared" ca="1" si="129"/>
        <v>1.5874350104065904</v>
      </c>
      <c r="BE87" s="60">
        <f t="shared" ca="1" si="130"/>
        <v>6.0224711174120316</v>
      </c>
      <c r="BF87" s="60">
        <f t="shared" ca="1" si="131"/>
        <v>1.0823170082669975</v>
      </c>
      <c r="BG87" s="60">
        <f t="shared" ca="1" si="132"/>
        <v>3.0987406087584546</v>
      </c>
      <c r="BH87" s="60">
        <f t="shared" ca="1" si="133"/>
        <v>7.1377373327419669</v>
      </c>
      <c r="BI87" s="61">
        <f t="shared" ca="1" si="134"/>
        <v>5.7875618955994579</v>
      </c>
      <c r="BJ87" s="62">
        <f t="shared" ca="1" si="135"/>
        <v>0.32171304783108479</v>
      </c>
      <c r="BK87" s="62">
        <f t="shared" ca="1" si="136"/>
        <v>-2.6406234452739707</v>
      </c>
      <c r="BL87" s="62">
        <f t="shared" ca="1" si="137"/>
        <v>2.6100478354952772</v>
      </c>
      <c r="BM87" s="62">
        <f t="shared" ca="1" si="138"/>
        <v>2.487757447249761</v>
      </c>
      <c r="BN87" s="62">
        <f t="shared" ca="1" si="139"/>
        <v>2.49806362304692</v>
      </c>
      <c r="BO87" s="62">
        <f t="shared" ca="1" si="140"/>
        <v>2.5044899869750781</v>
      </c>
    </row>
    <row r="88" spans="1:67" ht="15.6" x14ac:dyDescent="0.3">
      <c r="A88" s="6" t="s">
        <v>199</v>
      </c>
      <c r="B88" s="60">
        <f ca="1">AVERAGE(OFFSET('CAL_Adj - Qrtrs'!$B88,,4*COLUMNS($A$1:A83)-4,,4))</f>
        <v>5.6243420000000004</v>
      </c>
      <c r="C88" s="60">
        <f ca="1">AVERAGE(OFFSET('CAL_Adj - Qrtrs'!$B88,,4*COLUMNS($A$1:B83)-4,,4))</f>
        <v>5.6931859999999999</v>
      </c>
      <c r="D88" s="60">
        <f ca="1">AVERAGE(OFFSET('CAL_Adj - Qrtrs'!$B88,,4*COLUMNS($A$1:C83)-4,,4))</f>
        <v>5.9516149999999994</v>
      </c>
      <c r="E88" s="60">
        <f ca="1">AVERAGE(OFFSET('CAL_Adj - Qrtrs'!$B88,,4*COLUMNS($A$1:D83)-4,,4))</f>
        <v>6.4246989999999995</v>
      </c>
      <c r="F88" s="60">
        <f ca="1">AVERAGE(OFFSET('CAL_Adj - Qrtrs'!$B88,,4*COLUMNS($A$1:E83)-4,,4))</f>
        <v>7.1107329999999997</v>
      </c>
      <c r="G88" s="60">
        <f ca="1">AVERAGE(OFFSET('CAL_Adj - Qrtrs'!$B88,,4*COLUMNS($A$1:F83)-4,,4))</f>
        <v>7.890085</v>
      </c>
      <c r="H88" s="60">
        <f ca="1">AVERAGE(OFFSET('CAL_Adj - Qrtrs'!$B88,,4*COLUMNS($A$1:G83)-4,,4))</f>
        <v>8.5764659999999999</v>
      </c>
      <c r="I88" s="60">
        <f ca="1">AVERAGE(OFFSET('CAL_Adj - Qrtrs'!$B88,,4*COLUMNS($A$1:H83)-4,,4))</f>
        <v>8.8265589999999996</v>
      </c>
      <c r="J88" s="60">
        <f ca="1">AVERAGE(OFFSET('CAL_Adj - Qrtrs'!$B88,,4*COLUMNS($A$1:I83)-4,,4))</f>
        <v>9.1562909999999995</v>
      </c>
      <c r="K88" s="60">
        <f ca="1">AVERAGE(OFFSET('CAL_Adj - Qrtrs'!$B88,,4*COLUMNS($A$1:J83)-4,,4))</f>
        <v>9.6225609999999993</v>
      </c>
      <c r="L88" s="60">
        <f ca="1">AVERAGE(OFFSET('CAL_Adj - Qrtrs'!$B88,,4*COLUMNS($A$1:K83)-4,,4))</f>
        <v>10.408301999999999</v>
      </c>
      <c r="M88" s="60">
        <f ca="1">AVERAGE(OFFSET('CAL_Adj - Qrtrs'!$B88,,4*COLUMNS($A$1:L83)-4,,4))</f>
        <v>11.032032000000001</v>
      </c>
      <c r="N88" s="60">
        <f ca="1">AVERAGE(OFFSET('CAL_Adj - Qrtrs'!$B88,,4*COLUMNS($A$1:M83)-4,,4))</f>
        <v>11.278172000000001</v>
      </c>
      <c r="O88" s="60">
        <f ca="1">AVERAGE(OFFSET('CAL_Adj - Qrtrs'!$B88,,4*COLUMNS($A$1:N83)-4,,4))</f>
        <v>11.045505</v>
      </c>
      <c r="P88" s="60">
        <f ca="1">AVERAGE(OFFSET('CAL_Adj - Qrtrs'!$B88,,4*COLUMNS($A$1:O83)-4,,4))</f>
        <v>10.916558</v>
      </c>
      <c r="Q88" s="60">
        <f ca="1">AVERAGE(OFFSET('CAL_Adj - Qrtrs'!$B88,,4*COLUMNS($A$1:P83)-4,,4))</f>
        <v>10.673163000000001</v>
      </c>
      <c r="R88" s="60">
        <f ca="1">AVERAGE(OFFSET('CAL_Adj - Qrtrs'!$B88,,4*COLUMNS($A$1:Q83)-4,,4))</f>
        <v>10.524395999999999</v>
      </c>
      <c r="S88" s="60">
        <f ca="1">AVERAGE(OFFSET('CAL_Adj - Qrtrs'!$B88,,4*COLUMNS($A$1:R83)-4,,4))</f>
        <v>10.444992000000001</v>
      </c>
      <c r="T88" s="60">
        <f ca="1">AVERAGE(OFFSET('CAL_Adj - Qrtrs'!$B88,,4*COLUMNS($A$1:S83)-4,,4))</f>
        <v>11.529611000000001</v>
      </c>
      <c r="U88" s="60">
        <f ca="1">AVERAGE(OFFSET('CAL_Adj - Qrtrs'!$B88,,4*COLUMNS($A$1:T83)-4,,4))</f>
        <v>11.414685</v>
      </c>
      <c r="V88" s="60">
        <f ca="1">AVERAGE(OFFSET('CAL_Adj - Qrtrs'!$B88,,4*COLUMNS($A$1:U83)-4,,4))</f>
        <v>10.737591999999999</v>
      </c>
      <c r="W88" s="60">
        <f ca="1">AVERAGE(OFFSET('CAL_Adj - Qrtrs'!$B88,,4*COLUMNS($A$1:V83)-4,,4))</f>
        <v>10.864196</v>
      </c>
      <c r="X88" s="60">
        <f ca="1">AVERAGE(OFFSET('CAL_Adj - Qrtrs'!$B88,,4*COLUMNS($A$1:W83)-4,,4))</f>
        <v>11.453783999999999</v>
      </c>
      <c r="Y88" s="60">
        <f ca="1">AVERAGE(OFFSET('CAL_Adj - Qrtrs'!$B88,,4*COLUMNS($A$1:X83)-4,,4))</f>
        <v>12.070345</v>
      </c>
      <c r="Z88" s="60">
        <f ca="1">AVERAGE(OFFSET('CAL_Adj - Qrtrs'!$B88,,4*COLUMNS($A$1:Y83)-4,,4))</f>
        <v>11.9392</v>
      </c>
      <c r="AA88" s="60">
        <f ca="1">AVERAGE(OFFSET('CAL_Adj - Qrtrs'!$B88,,4*COLUMNS($A$1:Z83)-4,,4))</f>
        <v>12.375607</v>
      </c>
      <c r="AB88" s="61">
        <f ca="1">AVERAGE(OFFSET('CAL_Adj - Qrtrs'!$B88,,4*COLUMNS($A$1:AA83)-4,,4))</f>
        <v>12.947928000000001</v>
      </c>
      <c r="AC88" s="62">
        <f ca="1">AVERAGE(OFFSET('CAL_Adj - Qrtrs'!$B88,,4*COLUMNS($A$1:AB83)-4,,4))</f>
        <v>13.51159057159375</v>
      </c>
      <c r="AD88" s="62">
        <f ca="1">AVERAGE(OFFSET('CAL_Adj - Qrtrs'!$B88,,4*COLUMNS($A$1:AC83)-4,,4))</f>
        <v>14.074599028829521</v>
      </c>
      <c r="AE88" s="62">
        <f ca="1">AVERAGE(OFFSET('CAL_Adj - Qrtrs'!$B88,,4*COLUMNS($A$1:AD83)-4,,4))</f>
        <v>14.607781977732568</v>
      </c>
      <c r="AF88" s="62">
        <f ca="1">AVERAGE(OFFSET('CAL_Adj - Qrtrs'!$B88,,4*COLUMNS($A$1:AE83)-4,,4))</f>
        <v>15.0259695631407</v>
      </c>
      <c r="AG88" s="62">
        <f ca="1">AVERAGE(OFFSET('CAL_Adj - Qrtrs'!$B88,,4*COLUMNS($A$1:AF83)-4,,4))</f>
        <v>15.425654805032876</v>
      </c>
      <c r="AH88" s="62">
        <f ca="1">AVERAGE(OFFSET('CAL_Adj - Qrtrs'!$B88,,4*COLUMNS($A$1:AG83)-4,,4))</f>
        <v>15.832405136421412</v>
      </c>
      <c r="AI88" s="56"/>
      <c r="AJ88" s="60">
        <f t="shared" ca="1" si="109"/>
        <v>1.2240365184051694</v>
      </c>
      <c r="AK88" s="60">
        <f t="shared" ca="1" si="110"/>
        <v>4.5392685220542628</v>
      </c>
      <c r="AL88" s="60">
        <f t="shared" ca="1" si="111"/>
        <v>7.948834055966314</v>
      </c>
      <c r="AM88" s="60">
        <f t="shared" ca="1" si="112"/>
        <v>10.67807223342292</v>
      </c>
      <c r="AN88" s="60">
        <f t="shared" ca="1" si="113"/>
        <v>10.960220275462461</v>
      </c>
      <c r="AO88" s="60">
        <f t="shared" ca="1" si="114"/>
        <v>8.699285242174204</v>
      </c>
      <c r="AP88" s="60">
        <f t="shared" ca="1" si="115"/>
        <v>2.9160379111862644</v>
      </c>
      <c r="AQ88" s="60">
        <f t="shared" ca="1" si="116"/>
        <v>3.7356800084834774</v>
      </c>
      <c r="AR88" s="60">
        <f t="shared" ca="1" si="117"/>
        <v>5.0923457980966313</v>
      </c>
      <c r="AS88" s="60">
        <f t="shared" ca="1" si="118"/>
        <v>8.1656120444443037</v>
      </c>
      <c r="AT88" s="60">
        <f t="shared" ca="1" si="119"/>
        <v>5.9926201218988728</v>
      </c>
      <c r="AU88" s="60">
        <f t="shared" ca="1" si="120"/>
        <v>2.2311392860354218</v>
      </c>
      <c r="AV88" s="60">
        <f t="shared" ca="1" si="121"/>
        <v>-2.0629850298435004</v>
      </c>
      <c r="AW88" s="60">
        <f t="shared" ca="1" si="122"/>
        <v>-1.1674160665356648</v>
      </c>
      <c r="AX88" s="60">
        <f t="shared" ca="1" si="123"/>
        <v>-2.2295947129122529</v>
      </c>
      <c r="AY88" s="60">
        <f t="shared" ca="1" si="124"/>
        <v>-1.3938417318277718</v>
      </c>
      <c r="AZ88" s="60">
        <f t="shared" ca="1" si="125"/>
        <v>-0.75447560126014057</v>
      </c>
      <c r="BA88" s="60">
        <f t="shared" ca="1" si="126"/>
        <v>10.384105607740057</v>
      </c>
      <c r="BB88" s="60">
        <f t="shared" ca="1" si="127"/>
        <v>-0.99678991771708914</v>
      </c>
      <c r="BC88" s="60">
        <f t="shared" ca="1" si="128"/>
        <v>-5.9317712227713759</v>
      </c>
      <c r="BD88" s="60">
        <f t="shared" ca="1" si="129"/>
        <v>1.1790725518347145</v>
      </c>
      <c r="BE88" s="60">
        <f t="shared" ca="1" si="130"/>
        <v>5.42689031015271</v>
      </c>
      <c r="BF88" s="60">
        <f t="shared" ca="1" si="131"/>
        <v>5.38303324036844</v>
      </c>
      <c r="BG88" s="60">
        <f t="shared" ca="1" si="132"/>
        <v>-1.0865058123856408</v>
      </c>
      <c r="BH88" s="60">
        <f t="shared" ca="1" si="133"/>
        <v>3.6552449075315074</v>
      </c>
      <c r="BI88" s="61">
        <f t="shared" ca="1" si="134"/>
        <v>4.6245893231742219</v>
      </c>
      <c r="BJ88" s="62">
        <f t="shared" ca="1" si="135"/>
        <v>4.3533032589750942</v>
      </c>
      <c r="BK88" s="62">
        <f t="shared" ca="1" si="136"/>
        <v>4.1668555175096822</v>
      </c>
      <c r="BL88" s="62">
        <f t="shared" ca="1" si="137"/>
        <v>3.7882638632255716</v>
      </c>
      <c r="BM88" s="62">
        <f t="shared" ca="1" si="138"/>
        <v>2.8627726375270335</v>
      </c>
      <c r="BN88" s="62">
        <f t="shared" ca="1" si="139"/>
        <v>2.6599630740143265</v>
      </c>
      <c r="BO88" s="62">
        <f t="shared" ca="1" si="140"/>
        <v>2.6368432104148187</v>
      </c>
    </row>
    <row r="89" spans="1:67" ht="15.6" x14ac:dyDescent="0.3">
      <c r="A89" s="5" t="s">
        <v>167</v>
      </c>
      <c r="B89" s="60">
        <f ca="1">AVERAGE(OFFSET('CAL_Adj - Qrtrs'!$B89,,4*COLUMNS($A$1:A84)-4,,4))</f>
        <v>69.196686</v>
      </c>
      <c r="C89" s="60">
        <f ca="1">AVERAGE(OFFSET('CAL_Adj - Qrtrs'!$B89,,4*COLUMNS($A$1:B84)-4,,4))</f>
        <v>73.570876999999996</v>
      </c>
      <c r="D89" s="60">
        <f ca="1">AVERAGE(OFFSET('CAL_Adj - Qrtrs'!$B89,,4*COLUMNS($A$1:C84)-4,,4))</f>
        <v>80.732869999999991</v>
      </c>
      <c r="E89" s="60">
        <f ca="1">AVERAGE(OFFSET('CAL_Adj - Qrtrs'!$B89,,4*COLUMNS($A$1:D84)-4,,4))</f>
        <v>88.979834999999994</v>
      </c>
      <c r="F89" s="60">
        <f ca="1">AVERAGE(OFFSET('CAL_Adj - Qrtrs'!$B89,,4*COLUMNS($A$1:E84)-4,,4))</f>
        <v>94.31113400000001</v>
      </c>
      <c r="G89" s="60">
        <f ca="1">AVERAGE(OFFSET('CAL_Adj - Qrtrs'!$B89,,4*COLUMNS($A$1:F84)-4,,4))</f>
        <v>97.504728</v>
      </c>
      <c r="H89" s="60">
        <f ca="1">AVERAGE(OFFSET('CAL_Adj - Qrtrs'!$B89,,4*COLUMNS($A$1:G84)-4,,4))</f>
        <v>99.629542999999998</v>
      </c>
      <c r="I89" s="60">
        <f ca="1">AVERAGE(OFFSET('CAL_Adj - Qrtrs'!$B89,,4*COLUMNS($A$1:H84)-4,,4))</f>
        <v>102.929463</v>
      </c>
      <c r="J89" s="60">
        <f ca="1">AVERAGE(OFFSET('CAL_Adj - Qrtrs'!$B89,,4*COLUMNS($A$1:I84)-4,,4))</f>
        <v>109.49447499999999</v>
      </c>
      <c r="K89" s="60">
        <f ca="1">AVERAGE(OFFSET('CAL_Adj - Qrtrs'!$B89,,4*COLUMNS($A$1:J84)-4,,4))</f>
        <v>118.162088</v>
      </c>
      <c r="L89" s="60">
        <f ca="1">AVERAGE(OFFSET('CAL_Adj - Qrtrs'!$B89,,4*COLUMNS($A$1:K84)-4,,4))</f>
        <v>124.025447</v>
      </c>
      <c r="M89" s="60">
        <f ca="1">AVERAGE(OFFSET('CAL_Adj - Qrtrs'!$B89,,4*COLUMNS($A$1:L84)-4,,4))</f>
        <v>122.911007</v>
      </c>
      <c r="N89" s="60">
        <f ca="1">AVERAGE(OFFSET('CAL_Adj - Qrtrs'!$B89,,4*COLUMNS($A$1:M84)-4,,4))</f>
        <v>120.31191500000001</v>
      </c>
      <c r="O89" s="60">
        <f ca="1">AVERAGE(OFFSET('CAL_Adj - Qrtrs'!$B89,,4*COLUMNS($A$1:N84)-4,,4))</f>
        <v>120.622114</v>
      </c>
      <c r="P89" s="60">
        <f ca="1">AVERAGE(OFFSET('CAL_Adj - Qrtrs'!$B89,,4*COLUMNS($A$1:O84)-4,,4))</f>
        <v>121.81182999999999</v>
      </c>
      <c r="Q89" s="60">
        <f ca="1">AVERAGE(OFFSET('CAL_Adj - Qrtrs'!$B89,,4*COLUMNS($A$1:P84)-4,,4))</f>
        <v>124.21254700000001</v>
      </c>
      <c r="R89" s="60">
        <f ca="1">AVERAGE(OFFSET('CAL_Adj - Qrtrs'!$B89,,4*COLUMNS($A$1:Q84)-4,,4))</f>
        <v>130.494326</v>
      </c>
      <c r="S89" s="60">
        <f ca="1">AVERAGE(OFFSET('CAL_Adj - Qrtrs'!$B89,,4*COLUMNS($A$1:R84)-4,,4))</f>
        <v>138.47172499999999</v>
      </c>
      <c r="T89" s="60">
        <f ca="1">AVERAGE(OFFSET('CAL_Adj - Qrtrs'!$B89,,4*COLUMNS($A$1:S84)-4,,4))</f>
        <v>145.62670900000001</v>
      </c>
      <c r="U89" s="60">
        <f ca="1">AVERAGE(OFFSET('CAL_Adj - Qrtrs'!$B89,,4*COLUMNS($A$1:T84)-4,,4))</f>
        <v>152.20671899999999</v>
      </c>
      <c r="V89" s="60">
        <f ca="1">AVERAGE(OFFSET('CAL_Adj - Qrtrs'!$B89,,4*COLUMNS($A$1:U84)-4,,4))</f>
        <v>158.77553399999999</v>
      </c>
      <c r="W89" s="60">
        <f ca="1">AVERAGE(OFFSET('CAL_Adj - Qrtrs'!$B89,,4*COLUMNS($A$1:V84)-4,,4))</f>
        <v>165.82343399999999</v>
      </c>
      <c r="X89" s="60">
        <f ca="1">AVERAGE(OFFSET('CAL_Adj - Qrtrs'!$B89,,4*COLUMNS($A$1:W84)-4,,4))</f>
        <v>171.06455600000001</v>
      </c>
      <c r="Y89" s="60">
        <f ca="1">AVERAGE(OFFSET('CAL_Adj - Qrtrs'!$B89,,4*COLUMNS($A$1:X84)-4,,4))</f>
        <v>178.258566</v>
      </c>
      <c r="Z89" s="60">
        <f ca="1">AVERAGE(OFFSET('CAL_Adj - Qrtrs'!$B89,,4*COLUMNS($A$1:Y84)-4,,4))</f>
        <v>189.41600099999999</v>
      </c>
      <c r="AA89" s="60">
        <f ca="1">AVERAGE(OFFSET('CAL_Adj - Qrtrs'!$B89,,4*COLUMNS($A$1:Z84)-4,,4))</f>
        <v>204.989633</v>
      </c>
      <c r="AB89" s="61">
        <f ca="1">AVERAGE(OFFSET('CAL_Adj - Qrtrs'!$B89,,4*COLUMNS($A$1:AA84)-4,,4))</f>
        <v>222.577596</v>
      </c>
      <c r="AC89" s="62">
        <f ca="1">AVERAGE(OFFSET('CAL_Adj - Qrtrs'!$B89,,4*COLUMNS($A$1:AB84)-4,,4))</f>
        <v>236.52217696441181</v>
      </c>
      <c r="AD89" s="62">
        <f ca="1">AVERAGE(OFFSET('CAL_Adj - Qrtrs'!$B89,,4*COLUMNS($A$1:AC84)-4,,4))</f>
        <v>250.87679769678721</v>
      </c>
      <c r="AE89" s="62">
        <f ca="1">AVERAGE(OFFSET('CAL_Adj - Qrtrs'!$B89,,4*COLUMNS($A$1:AD84)-4,,4))</f>
        <v>263.56232198555938</v>
      </c>
      <c r="AF89" s="62">
        <f ca="1">AVERAGE(OFFSET('CAL_Adj - Qrtrs'!$B89,,4*COLUMNS($A$1:AE84)-4,,4))</f>
        <v>275.42333882447309</v>
      </c>
      <c r="AG89" s="62">
        <f ca="1">AVERAGE(OFFSET('CAL_Adj - Qrtrs'!$B89,,4*COLUMNS($A$1:AF84)-4,,4))</f>
        <v>287.05886120854808</v>
      </c>
      <c r="AH89" s="62">
        <f ca="1">AVERAGE(OFFSET('CAL_Adj - Qrtrs'!$B89,,4*COLUMNS($A$1:AG84)-4,,4))</f>
        <v>298.53359327308351</v>
      </c>
      <c r="AI89" s="56"/>
      <c r="AJ89" s="60">
        <f t="shared" ca="1" si="109"/>
        <v>6.3213879924827632</v>
      </c>
      <c r="AK89" s="60">
        <f t="shared" ca="1" si="110"/>
        <v>9.7348207497920605</v>
      </c>
      <c r="AL89" s="60">
        <f t="shared" ca="1" si="111"/>
        <v>10.215126750727443</v>
      </c>
      <c r="AM89" s="60">
        <f t="shared" ca="1" si="112"/>
        <v>5.9915811262181151</v>
      </c>
      <c r="AN89" s="60">
        <f t="shared" ca="1" si="113"/>
        <v>3.3862322130491895</v>
      </c>
      <c r="AO89" s="60">
        <f t="shared" ca="1" si="114"/>
        <v>2.1791917618599888</v>
      </c>
      <c r="AP89" s="60">
        <f t="shared" ca="1" si="115"/>
        <v>3.3121902405996106</v>
      </c>
      <c r="AQ89" s="60">
        <f t="shared" ca="1" si="116"/>
        <v>6.3781659873227925</v>
      </c>
      <c r="AR89" s="60">
        <f t="shared" ca="1" si="117"/>
        <v>7.9160277265131418</v>
      </c>
      <c r="AS89" s="60">
        <f t="shared" ca="1" si="118"/>
        <v>4.9621321857481027</v>
      </c>
      <c r="AT89" s="60">
        <f t="shared" ca="1" si="119"/>
        <v>-0.89855753553542694</v>
      </c>
      <c r="AU89" s="60">
        <f t="shared" ca="1" si="120"/>
        <v>-2.1146128922367224</v>
      </c>
      <c r="AV89" s="60">
        <f t="shared" ca="1" si="121"/>
        <v>0.25782899391135761</v>
      </c>
      <c r="AW89" s="60">
        <f t="shared" ca="1" si="122"/>
        <v>0.98631665500406029</v>
      </c>
      <c r="AX89" s="60">
        <f t="shared" ca="1" si="123"/>
        <v>1.9708405989796063</v>
      </c>
      <c r="AY89" s="60">
        <f t="shared" ca="1" si="124"/>
        <v>5.0572821761717623</v>
      </c>
      <c r="AZ89" s="60">
        <f t="shared" ca="1" si="125"/>
        <v>6.1132152213269286</v>
      </c>
      <c r="BA89" s="60">
        <f t="shared" ca="1" si="126"/>
        <v>5.1671083031572085</v>
      </c>
      <c r="BB89" s="60">
        <f t="shared" ca="1" si="127"/>
        <v>4.5184087762362157</v>
      </c>
      <c r="BC89" s="60">
        <f t="shared" ca="1" si="128"/>
        <v>4.3157194657090114</v>
      </c>
      <c r="BD89" s="60">
        <f t="shared" ca="1" si="129"/>
        <v>4.4389080750942389</v>
      </c>
      <c r="BE89" s="60">
        <f t="shared" ca="1" si="130"/>
        <v>3.1606642520743078</v>
      </c>
      <c r="BF89" s="60">
        <f t="shared" ca="1" si="131"/>
        <v>4.2054357537396614</v>
      </c>
      <c r="BG89" s="60">
        <f t="shared" ca="1" si="132"/>
        <v>6.259129785662032</v>
      </c>
      <c r="BH89" s="60">
        <f t="shared" ca="1" si="133"/>
        <v>8.2219199633509312</v>
      </c>
      <c r="BI89" s="61">
        <f t="shared" ca="1" si="134"/>
        <v>8.5799280395804303</v>
      </c>
      <c r="BJ89" s="62">
        <f t="shared" ca="1" si="135"/>
        <v>6.2650424908047952</v>
      </c>
      <c r="BK89" s="62">
        <f t="shared" ca="1" si="136"/>
        <v>6.069037972086333</v>
      </c>
      <c r="BL89" s="62">
        <f t="shared" ca="1" si="137"/>
        <v>5.0564756905515207</v>
      </c>
      <c r="BM89" s="62">
        <f t="shared" ca="1" si="138"/>
        <v>4.5002702774653791</v>
      </c>
      <c r="BN89" s="62">
        <f t="shared" ca="1" si="139"/>
        <v>4.2245956474626478</v>
      </c>
      <c r="BO89" s="62">
        <f t="shared" ca="1" si="140"/>
        <v>3.9973446617274311</v>
      </c>
    </row>
    <row r="90" spans="1:67" ht="17.399999999999999" x14ac:dyDescent="0.3">
      <c r="A90" s="20" t="s">
        <v>200</v>
      </c>
      <c r="B90" s="37" t="s">
        <v>208</v>
      </c>
      <c r="C90" s="37" t="s">
        <v>209</v>
      </c>
      <c r="D90" s="37" t="s">
        <v>210</v>
      </c>
      <c r="E90" s="37" t="s">
        <v>211</v>
      </c>
      <c r="F90" s="37" t="s">
        <v>212</v>
      </c>
      <c r="G90" s="37" t="s">
        <v>213</v>
      </c>
      <c r="H90" s="37" t="s">
        <v>214</v>
      </c>
      <c r="I90" s="37" t="s">
        <v>215</v>
      </c>
      <c r="J90" s="37" t="s">
        <v>216</v>
      </c>
      <c r="K90" s="37" t="s">
        <v>217</v>
      </c>
      <c r="L90" s="37" t="s">
        <v>218</v>
      </c>
      <c r="M90" s="37" t="s">
        <v>219</v>
      </c>
      <c r="N90" s="37" t="s">
        <v>220</v>
      </c>
      <c r="O90" s="37" t="s">
        <v>221</v>
      </c>
      <c r="P90" s="37" t="s">
        <v>222</v>
      </c>
      <c r="Q90" s="37" t="s">
        <v>223</v>
      </c>
      <c r="R90" s="37" t="s">
        <v>224</v>
      </c>
      <c r="S90" s="37" t="s">
        <v>225</v>
      </c>
      <c r="T90" s="37" t="s">
        <v>226</v>
      </c>
      <c r="U90" s="37" t="s">
        <v>227</v>
      </c>
      <c r="V90" s="37" t="s">
        <v>228</v>
      </c>
      <c r="W90" s="37" t="s">
        <v>229</v>
      </c>
      <c r="X90" s="37" t="s">
        <v>230</v>
      </c>
      <c r="Y90" s="37" t="s">
        <v>231</v>
      </c>
      <c r="Z90" s="37" t="s">
        <v>232</v>
      </c>
      <c r="AA90" s="37" t="s">
        <v>233</v>
      </c>
      <c r="AB90" s="38" t="s">
        <v>234</v>
      </c>
      <c r="AC90" s="37" t="s">
        <v>235</v>
      </c>
      <c r="AD90" s="37" t="s">
        <v>236</v>
      </c>
      <c r="AE90" s="37" t="s">
        <v>237</v>
      </c>
      <c r="AF90" s="37" t="s">
        <v>238</v>
      </c>
      <c r="AG90" s="37" t="s">
        <v>239</v>
      </c>
      <c r="AH90" s="37" t="s">
        <v>240</v>
      </c>
      <c r="AI90" s="51"/>
      <c r="AJ90" s="17" t="s">
        <v>209</v>
      </c>
      <c r="AK90" s="17" t="s">
        <v>210</v>
      </c>
      <c r="AL90" s="17" t="s">
        <v>211</v>
      </c>
      <c r="AM90" s="17" t="s">
        <v>212</v>
      </c>
      <c r="AN90" s="17" t="s">
        <v>213</v>
      </c>
      <c r="AO90" s="17" t="s">
        <v>214</v>
      </c>
      <c r="AP90" s="17" t="s">
        <v>215</v>
      </c>
      <c r="AQ90" s="17" t="s">
        <v>216</v>
      </c>
      <c r="AR90" s="17" t="s">
        <v>217</v>
      </c>
      <c r="AS90" s="17" t="s">
        <v>218</v>
      </c>
      <c r="AT90" s="17" t="s">
        <v>219</v>
      </c>
      <c r="AU90" s="17" t="s">
        <v>220</v>
      </c>
      <c r="AV90" s="17" t="s">
        <v>221</v>
      </c>
      <c r="AW90" s="17" t="s">
        <v>222</v>
      </c>
      <c r="AX90" s="17" t="s">
        <v>223</v>
      </c>
      <c r="AY90" s="17" t="s">
        <v>224</v>
      </c>
      <c r="AZ90" s="17" t="s">
        <v>225</v>
      </c>
      <c r="BA90" s="17" t="s">
        <v>226</v>
      </c>
      <c r="BB90" s="17" t="s">
        <v>227</v>
      </c>
      <c r="BC90" s="17" t="s">
        <v>228</v>
      </c>
      <c r="BD90" s="17" t="s">
        <v>229</v>
      </c>
      <c r="BE90" s="17" t="s">
        <v>230</v>
      </c>
      <c r="BF90" s="17" t="s">
        <v>231</v>
      </c>
      <c r="BG90" s="17" t="s">
        <v>232</v>
      </c>
      <c r="BH90" s="17" t="s">
        <v>233</v>
      </c>
      <c r="BI90" s="33" t="s">
        <v>234</v>
      </c>
      <c r="BJ90" s="17" t="s">
        <v>235</v>
      </c>
      <c r="BK90" s="17" t="s">
        <v>236</v>
      </c>
      <c r="BL90" s="17" t="s">
        <v>237</v>
      </c>
      <c r="BM90" s="17" t="s">
        <v>238</v>
      </c>
      <c r="BN90" s="17" t="s">
        <v>239</v>
      </c>
      <c r="BO90" s="48" t="s">
        <v>240</v>
      </c>
    </row>
    <row r="91" spans="1:67" ht="15.6" x14ac:dyDescent="0.3">
      <c r="A91" s="4" t="s">
        <v>201</v>
      </c>
      <c r="B91" s="66">
        <f ca="1">AVERAGE(OFFSET('CAL_Adj - Qrtrs'!$B91,,4*COLUMNS($A$1:A84)-4,,4))</f>
        <v>36161.280865762019</v>
      </c>
      <c r="C91" s="66">
        <f ca="1">AVERAGE(OFFSET('CAL_Adj - Qrtrs'!$B91,,4*COLUMNS($A$1:B84)-4,,4))</f>
        <v>38421.560329304222</v>
      </c>
      <c r="D91" s="66">
        <f ca="1">AVERAGE(OFFSET('CAL_Adj - Qrtrs'!$B91,,4*COLUMNS($A$1:C84)-4,,4))</f>
        <v>41948.266953642116</v>
      </c>
      <c r="E91" s="66">
        <f ca="1">AVERAGE(OFFSET('CAL_Adj - Qrtrs'!$B91,,4*COLUMNS($A$1:D84)-4,,4))</f>
        <v>42305.236133668179</v>
      </c>
      <c r="F91" s="66">
        <f ca="1">AVERAGE(OFFSET('CAL_Adj - Qrtrs'!$B91,,4*COLUMNS($A$1:E84)-4,,4))</f>
        <v>42508.917441077072</v>
      </c>
      <c r="G91" s="66">
        <f ca="1">AVERAGE(OFFSET('CAL_Adj - Qrtrs'!$B91,,4*COLUMNS($A$1:F84)-4,,4))</f>
        <v>43849.040727974672</v>
      </c>
      <c r="H91" s="66">
        <f ca="1">AVERAGE(OFFSET('CAL_Adj - Qrtrs'!$B91,,4*COLUMNS($A$1:G84)-4,,4))</f>
        <v>45942.403801615008</v>
      </c>
      <c r="I91" s="66">
        <f ca="1">AVERAGE(OFFSET('CAL_Adj - Qrtrs'!$B91,,4*COLUMNS($A$1:H84)-4,,4))</f>
        <v>47457.066947608058</v>
      </c>
      <c r="J91" s="66">
        <f ca="1">AVERAGE(OFFSET('CAL_Adj - Qrtrs'!$B91,,4*COLUMNS($A$1:I84)-4,,4))</f>
        <v>49709.72546797934</v>
      </c>
      <c r="K91" s="66">
        <f ca="1">AVERAGE(OFFSET('CAL_Adj - Qrtrs'!$B91,,4*COLUMNS($A$1:J84)-4,,4))</f>
        <v>51968.662320926051</v>
      </c>
      <c r="L91" s="66">
        <f ca="1">AVERAGE(OFFSET('CAL_Adj - Qrtrs'!$B91,,4*COLUMNS($A$1:K84)-4,,4))</f>
        <v>53041.418872256909</v>
      </c>
      <c r="M91" s="66">
        <f ca="1">AVERAGE(OFFSET('CAL_Adj - Qrtrs'!$B91,,4*COLUMNS($A$1:L84)-4,,4))</f>
        <v>53083.049545186928</v>
      </c>
      <c r="N91" s="66">
        <f ca="1">AVERAGE(OFFSET('CAL_Adj - Qrtrs'!$B91,,4*COLUMNS($A$1:M84)-4,,4))</f>
        <v>54674.819123343317</v>
      </c>
      <c r="O91" s="66">
        <f ca="1">AVERAGE(OFFSET('CAL_Adj - Qrtrs'!$B91,,4*COLUMNS($A$1:N84)-4,,4))</f>
        <v>56338.096370274456</v>
      </c>
      <c r="P91" s="66">
        <f ca="1">AVERAGE(OFFSET('CAL_Adj - Qrtrs'!$B91,,4*COLUMNS($A$1:O84)-4,,4))</f>
        <v>58746.318283158093</v>
      </c>
      <c r="Q91" s="66">
        <f ca="1">AVERAGE(OFFSET('CAL_Adj - Qrtrs'!$B91,,4*COLUMNS($A$1:P84)-4,,4))</f>
        <v>59188.558619311443</v>
      </c>
      <c r="R91" s="66">
        <f ca="1">AVERAGE(OFFSET('CAL_Adj - Qrtrs'!$B91,,4*COLUMNS($A$1:Q84)-4,,4))</f>
        <v>61235.459640043227</v>
      </c>
      <c r="S91" s="66">
        <f ca="1">AVERAGE(OFFSET('CAL_Adj - Qrtrs'!$B91,,4*COLUMNS($A$1:R84)-4,,4))</f>
        <v>64022.096346704362</v>
      </c>
      <c r="T91" s="66">
        <f ca="1">AVERAGE(OFFSET('CAL_Adj - Qrtrs'!$B91,,4*COLUMNS($A$1:S84)-4,,4))</f>
        <v>65291.167332732541</v>
      </c>
      <c r="U91" s="66">
        <f ca="1">AVERAGE(OFFSET('CAL_Adj - Qrtrs'!$B91,,4*COLUMNS($A$1:T84)-4,,4))</f>
        <v>68161.434581144596</v>
      </c>
      <c r="V91" s="66">
        <f ca="1">AVERAGE(OFFSET('CAL_Adj - Qrtrs'!$B91,,4*COLUMNS($A$1:U84)-4,,4))</f>
        <v>70861.520041576819</v>
      </c>
      <c r="W91" s="66">
        <f ca="1">AVERAGE(OFFSET('CAL_Adj - Qrtrs'!$B91,,4*COLUMNS($A$1:V84)-4,,4))</f>
        <v>74014.803393937356</v>
      </c>
      <c r="X91" s="66">
        <f ca="1">AVERAGE(OFFSET('CAL_Adj - Qrtrs'!$B91,,4*COLUMNS($A$1:W84)-4,,4))</f>
        <v>82191.333866698449</v>
      </c>
      <c r="Y91" s="66">
        <f ca="1">AVERAGE(OFFSET('CAL_Adj - Qrtrs'!$B91,,4*COLUMNS($A$1:X84)-4,,4))</f>
        <v>88561.774376925954</v>
      </c>
      <c r="Z91" s="66">
        <f ca="1">AVERAGE(OFFSET('CAL_Adj - Qrtrs'!$B91,,4*COLUMNS($A$1:Y84)-4,,4))</f>
        <v>87546.505663912802</v>
      </c>
      <c r="AA91" s="66">
        <f ca="1">AVERAGE(OFFSET('CAL_Adj - Qrtrs'!$B91,,4*COLUMNS($A$1:Z84)-4,,4))</f>
        <v>90433.253791818075</v>
      </c>
      <c r="AB91" s="67">
        <f ca="1">AVERAGE(OFFSET('CAL_Adj - Qrtrs'!$B91,,4*COLUMNS($A$1:AA84)-4,,4))</f>
        <v>95430.537169178293</v>
      </c>
      <c r="AC91" s="68">
        <f ca="1">AVERAGE(OFFSET('CAL_Adj - Qrtrs'!$B91,,4*COLUMNS($A$1:AB84)-4,,4))</f>
        <v>100306.90493866392</v>
      </c>
      <c r="AD91" s="68">
        <f ca="1">AVERAGE(OFFSET('CAL_Adj - Qrtrs'!$B91,,4*COLUMNS($A$1:AC84)-4,,4))</f>
        <v>104455.95657844993</v>
      </c>
      <c r="AE91" s="68">
        <f ca="1">AVERAGE(OFFSET('CAL_Adj - Qrtrs'!$B91,,4*COLUMNS($A$1:AD84)-4,,4))</f>
        <v>109065.81043919432</v>
      </c>
      <c r="AF91" s="68">
        <f ca="1">AVERAGE(OFFSET('CAL_Adj - Qrtrs'!$B91,,4*COLUMNS($A$1:AE84)-4,,4))</f>
        <v>113775.86833426621</v>
      </c>
      <c r="AG91" s="68">
        <f ca="1">AVERAGE(OFFSET('CAL_Adj - Qrtrs'!$B91,,4*COLUMNS($A$1:AF84)-4,,4))</f>
        <v>118636.85214091731</v>
      </c>
      <c r="AH91" s="68">
        <f ca="1">AVERAGE(OFFSET('CAL_Adj - Qrtrs'!$B91,,4*COLUMNS($A$1:AG84)-4,,4))</f>
        <v>123647.84891425332</v>
      </c>
      <c r="AI91" s="49"/>
      <c r="AJ91" s="60">
        <f t="shared" ref="AJ91:AJ114" ca="1" si="141">(C91/B91-1)*100</f>
        <v>6.2505514446040245</v>
      </c>
      <c r="AK91" s="60">
        <f t="shared" ref="AK91:AK114" ca="1" si="142">(D91/C91-1)*100</f>
        <v>9.1789781417285887</v>
      </c>
      <c r="AL91" s="60">
        <f t="shared" ref="AL91:AL114" ca="1" si="143">(E91/D91-1)*100</f>
        <v>0.85097479812588084</v>
      </c>
      <c r="AM91" s="60">
        <f t="shared" ref="AM91:AM114" ca="1" si="144">(F91/E91-1)*100</f>
        <v>0.481456495752286</v>
      </c>
      <c r="AN91" s="60">
        <f t="shared" ref="AN91:AN114" ca="1" si="145">(G91/F91-1)*100</f>
        <v>3.1525697843403977</v>
      </c>
      <c r="AO91" s="60">
        <f t="shared" ref="AO91:AO114" ca="1" si="146">(H91/G91-1)*100</f>
        <v>4.7740225074178522</v>
      </c>
      <c r="AP91" s="60">
        <f t="shared" ref="AP91:AP114" ca="1" si="147">(I91/H91-1)*100</f>
        <v>3.2968739566470173</v>
      </c>
      <c r="AQ91" s="60">
        <f t="shared" ref="AQ91:AQ114" ca="1" si="148">(J91/I91-1)*100</f>
        <v>4.74672933929563</v>
      </c>
      <c r="AR91" s="60">
        <f t="shared" ref="AR91:AR114" ca="1" si="149">(K91/J91-1)*100</f>
        <v>4.5442553377242234</v>
      </c>
      <c r="AS91" s="60">
        <f t="shared" ref="AS91:AS114" ca="1" si="150">(L91/K91-1)*100</f>
        <v>2.0642373757981058</v>
      </c>
      <c r="AT91" s="60">
        <f t="shared" ref="AT91:AT114" ca="1" si="151">(M91/L91-1)*100</f>
        <v>7.8487102749424942E-2</v>
      </c>
      <c r="AU91" s="60">
        <f t="shared" ref="AU91:AU114" ca="1" si="152">(N91/M91-1)*100</f>
        <v>2.9986400400779489</v>
      </c>
      <c r="AV91" s="60">
        <f t="shared" ref="AV91:AV114" ca="1" si="153">(O91/N91-1)*100</f>
        <v>3.0421266564757632</v>
      </c>
      <c r="AW91" s="60">
        <f t="shared" ref="AW91:AW114" ca="1" si="154">(P91/O91-1)*100</f>
        <v>4.2745887206694588</v>
      </c>
      <c r="AX91" s="60">
        <f t="shared" ref="AX91:AX114" ca="1" si="155">(Q91/P91-1)*100</f>
        <v>0.75279668424792501</v>
      </c>
      <c r="AY91" s="60">
        <f t="shared" ref="AY91:AY114" ca="1" si="156">(R91/Q91-1)*100</f>
        <v>3.4582714438055939</v>
      </c>
      <c r="AZ91" s="60">
        <f t="shared" ref="AZ91:AZ114" ca="1" si="157">(S91/R91-1)*100</f>
        <v>4.5506912547756739</v>
      </c>
      <c r="BA91" s="60">
        <f t="shared" ref="BA91:BA114" ca="1" si="158">(T91/S91-1)*100</f>
        <v>1.9822390369032439</v>
      </c>
      <c r="BB91" s="60">
        <f t="shared" ref="BB91:BB114" ca="1" si="159">(U91/T91-1)*100</f>
        <v>4.3961034327733683</v>
      </c>
      <c r="BC91" s="60">
        <f t="shared" ref="BC91:BC114" ca="1" si="160">(V91/U91-1)*100</f>
        <v>3.9613096130155956</v>
      </c>
      <c r="BD91" s="60">
        <f t="shared" ref="BD91:BD114" ca="1" si="161">(W91/V91-1)*100</f>
        <v>4.4499233865014531</v>
      </c>
      <c r="BE91" s="60">
        <f t="shared" ref="BE91:BE114" ca="1" si="162">(X91/W91-1)*100</f>
        <v>11.047155565951062</v>
      </c>
      <c r="BF91" s="60">
        <f t="shared" ref="BF91:BF114" ca="1" si="163">(Y91/X91-1)*100</f>
        <v>7.7507447689793674</v>
      </c>
      <c r="BG91" s="60">
        <f t="shared" ref="BG91:BG114" ca="1" si="164">(Z91/Y91-1)*100</f>
        <v>-1.1463960835880416</v>
      </c>
      <c r="BH91" s="60">
        <f t="shared" ref="BH91:BH114" ca="1" si="165">(AA91/Z91-1)*100</f>
        <v>3.2973881778758596</v>
      </c>
      <c r="BI91" s="61">
        <f t="shared" ref="BI91:BI114" ca="1" si="166">(AB91/AA91-1)*100</f>
        <v>5.5259356130922921</v>
      </c>
      <c r="BJ91" s="62">
        <f t="shared" ref="BJ91:BJ114" ca="1" si="167">(AC91/AB91-1)*100</f>
        <v>5.1098609670831685</v>
      </c>
      <c r="BK91" s="62">
        <f t="shared" ref="BK91:BK114" ca="1" si="168">(AD91/AC91-1)*100</f>
        <v>4.1363569560072477</v>
      </c>
      <c r="BL91" s="62">
        <f t="shared" ref="BL91:BL114" ca="1" si="169">(AE91/AD91-1)*100</f>
        <v>4.4132034320917279</v>
      </c>
      <c r="BM91" s="62">
        <f t="shared" ref="BM91:BM114" ca="1" si="170">(AF91/AE91-1)*100</f>
        <v>4.3185466427151376</v>
      </c>
      <c r="BN91" s="62">
        <f t="shared" ref="BN91:BN114" ca="1" si="171">(AG91/AF91-1)*100</f>
        <v>4.2724207495123956</v>
      </c>
      <c r="BO91" s="62">
        <f t="shared" ref="BO91:BO114" ca="1" si="172">(AH91/AG91-1)*100</f>
        <v>4.2238113055999893</v>
      </c>
    </row>
    <row r="92" spans="1:67" ht="15.6" x14ac:dyDescent="0.3">
      <c r="A92" s="4" t="s">
        <v>195</v>
      </c>
      <c r="B92" s="66">
        <f ca="1">AVERAGE(OFFSET('CAL_Adj - Qrtrs'!$B92,,4*COLUMNS($A$1:A85)-4,,4))</f>
        <v>15629.320077579068</v>
      </c>
      <c r="C92" s="66">
        <f ca="1">AVERAGE(OFFSET('CAL_Adj - Qrtrs'!$B92,,4*COLUMNS($A$1:B85)-4,,4))</f>
        <v>17075.15693977513</v>
      </c>
      <c r="D92" s="66">
        <f ca="1">AVERAGE(OFFSET('CAL_Adj - Qrtrs'!$B92,,4*COLUMNS($A$1:C85)-4,,4))</f>
        <v>17486.392927780005</v>
      </c>
      <c r="E92" s="66">
        <f ca="1">AVERAGE(OFFSET('CAL_Adj - Qrtrs'!$B92,,4*COLUMNS($A$1:D85)-4,,4))</f>
        <v>19260.415878148022</v>
      </c>
      <c r="F92" s="66">
        <f ca="1">AVERAGE(OFFSET('CAL_Adj - Qrtrs'!$B92,,4*COLUMNS($A$1:E85)-4,,4))</f>
        <v>18917.911634307555</v>
      </c>
      <c r="G92" s="66">
        <f ca="1">AVERAGE(OFFSET('CAL_Adj - Qrtrs'!$B92,,4*COLUMNS($A$1:F85)-4,,4))</f>
        <v>19022.832583750525</v>
      </c>
      <c r="H92" s="66">
        <f ca="1">AVERAGE(OFFSET('CAL_Adj - Qrtrs'!$B92,,4*COLUMNS($A$1:G85)-4,,4))</f>
        <v>19806.4661323248</v>
      </c>
      <c r="I92" s="66">
        <f ca="1">AVERAGE(OFFSET('CAL_Adj - Qrtrs'!$B92,,4*COLUMNS($A$1:H85)-4,,4))</f>
        <v>21850.526137728277</v>
      </c>
      <c r="J92" s="66">
        <f ca="1">AVERAGE(OFFSET('CAL_Adj - Qrtrs'!$B92,,4*COLUMNS($A$1:I85)-4,,4))</f>
        <v>22148.74705885032</v>
      </c>
      <c r="K92" s="66">
        <f ca="1">AVERAGE(OFFSET('CAL_Adj - Qrtrs'!$B92,,4*COLUMNS($A$1:J85)-4,,4))</f>
        <v>21732.905596869045</v>
      </c>
      <c r="L92" s="66">
        <f ca="1">AVERAGE(OFFSET('CAL_Adj - Qrtrs'!$B92,,4*COLUMNS($A$1:K85)-4,,4))</f>
        <v>22891.941235769398</v>
      </c>
      <c r="M92" s="66">
        <f ca="1">AVERAGE(OFFSET('CAL_Adj - Qrtrs'!$B92,,4*COLUMNS($A$1:L85)-4,,4))</f>
        <v>24030.226106688562</v>
      </c>
      <c r="N92" s="66">
        <f ca="1">AVERAGE(OFFSET('CAL_Adj - Qrtrs'!$B92,,4*COLUMNS($A$1:M85)-4,,4))</f>
        <v>24897.094972034232</v>
      </c>
      <c r="O92" s="66">
        <f ca="1">AVERAGE(OFFSET('CAL_Adj - Qrtrs'!$B92,,4*COLUMNS($A$1:N85)-4,,4))</f>
        <v>22562.901914245333</v>
      </c>
      <c r="P92" s="66">
        <f ca="1">AVERAGE(OFFSET('CAL_Adj - Qrtrs'!$B92,,4*COLUMNS($A$1:O85)-4,,4))</f>
        <v>24788.286342633441</v>
      </c>
      <c r="Q92" s="66">
        <f ca="1">AVERAGE(OFFSET('CAL_Adj - Qrtrs'!$B92,,4*COLUMNS($A$1:P85)-4,,4))</f>
        <v>26423.609276894425</v>
      </c>
      <c r="R92" s="66">
        <f ca="1">AVERAGE(OFFSET('CAL_Adj - Qrtrs'!$B92,,4*COLUMNS($A$1:Q85)-4,,4))</f>
        <v>25933.427472498359</v>
      </c>
      <c r="S92" s="66">
        <f ca="1">AVERAGE(OFFSET('CAL_Adj - Qrtrs'!$B92,,4*COLUMNS($A$1:R85)-4,,4))</f>
        <v>27025.488156416755</v>
      </c>
      <c r="T92" s="66">
        <f ca="1">AVERAGE(OFFSET('CAL_Adj - Qrtrs'!$B92,,4*COLUMNS($A$1:S85)-4,,4))</f>
        <v>28221.282475543005</v>
      </c>
      <c r="U92" s="66">
        <f ca="1">AVERAGE(OFFSET('CAL_Adj - Qrtrs'!$B92,,4*COLUMNS($A$1:T85)-4,,4))</f>
        <v>32314.158998175837</v>
      </c>
      <c r="V92" s="66">
        <f ca="1">AVERAGE(OFFSET('CAL_Adj - Qrtrs'!$B92,,4*COLUMNS($A$1:U85)-4,,4))</f>
        <v>30569.057455686961</v>
      </c>
      <c r="W92" s="66">
        <f ca="1">AVERAGE(OFFSET('CAL_Adj - Qrtrs'!$B92,,4*COLUMNS($A$1:V85)-4,,4))</f>
        <v>35213.8316361256</v>
      </c>
      <c r="X92" s="66">
        <f ca="1">AVERAGE(OFFSET('CAL_Adj - Qrtrs'!$B92,,4*COLUMNS($A$1:W85)-4,,4))</f>
        <v>38017.896814663996</v>
      </c>
      <c r="Y92" s="66">
        <f ca="1">AVERAGE(OFFSET('CAL_Adj - Qrtrs'!$B92,,4*COLUMNS($A$1:X85)-4,,4))</f>
        <v>35565.87431274238</v>
      </c>
      <c r="Z92" s="66">
        <f ca="1">AVERAGE(OFFSET('CAL_Adj - Qrtrs'!$B92,,4*COLUMNS($A$1:Y85)-4,,4))</f>
        <v>39932.628734545578</v>
      </c>
      <c r="AA92" s="66">
        <f ca="1">AVERAGE(OFFSET('CAL_Adj - Qrtrs'!$B92,,4*COLUMNS($A$1:Z85)-4,,4))</f>
        <v>47171.157676037212</v>
      </c>
      <c r="AB92" s="67">
        <f ca="1">AVERAGE(OFFSET('CAL_Adj - Qrtrs'!$B92,,4*COLUMNS($A$1:AA85)-4,,4))</f>
        <v>42655.592379952024</v>
      </c>
      <c r="AC92" s="68">
        <f ca="1">AVERAGE(OFFSET('CAL_Adj - Qrtrs'!$B92,,4*COLUMNS($A$1:AB85)-4,,4))</f>
        <v>41870.140249519878</v>
      </c>
      <c r="AD92" s="68">
        <f ca="1">AVERAGE(OFFSET('CAL_Adj - Qrtrs'!$B92,,4*COLUMNS($A$1:AC85)-4,,4))</f>
        <v>42756.483294467602</v>
      </c>
      <c r="AE92" s="68">
        <f ca="1">AVERAGE(OFFSET('CAL_Adj - Qrtrs'!$B92,,4*COLUMNS($A$1:AD85)-4,,4))</f>
        <v>44248.45212755441</v>
      </c>
      <c r="AF92" s="68">
        <f ca="1">AVERAGE(OFFSET('CAL_Adj - Qrtrs'!$B92,,4*COLUMNS($A$1:AE85)-4,,4))</f>
        <v>45760.741332692123</v>
      </c>
      <c r="AG92" s="68">
        <f ca="1">AVERAGE(OFFSET('CAL_Adj - Qrtrs'!$B92,,4*COLUMNS($A$1:AF85)-4,,4))</f>
        <v>47260.209056984197</v>
      </c>
      <c r="AH92" s="68">
        <f ca="1">AVERAGE(OFFSET('CAL_Adj - Qrtrs'!$B92,,4*COLUMNS($A$1:AG85)-4,,4))</f>
        <v>48790.780649571534</v>
      </c>
      <c r="AI92" s="55"/>
      <c r="AJ92" s="60">
        <f t="shared" ca="1" si="141"/>
        <v>9.25079821143453</v>
      </c>
      <c r="AK92" s="60">
        <f t="shared" ca="1" si="142"/>
        <v>2.4083877498480621</v>
      </c>
      <c r="AL92" s="60">
        <f t="shared" ca="1" si="143"/>
        <v>10.145162342484548</v>
      </c>
      <c r="AM92" s="60">
        <f t="shared" ca="1" si="144"/>
        <v>-1.7782806249217908</v>
      </c>
      <c r="AN92" s="60">
        <f t="shared" ca="1" si="145"/>
        <v>0.5546116900805087</v>
      </c>
      <c r="AO92" s="60">
        <f t="shared" ca="1" si="146"/>
        <v>4.1194367091453188</v>
      </c>
      <c r="AP92" s="60">
        <f t="shared" ca="1" si="147"/>
        <v>10.320165100363376</v>
      </c>
      <c r="AQ92" s="60">
        <f t="shared" ca="1" si="148"/>
        <v>1.364822609955918</v>
      </c>
      <c r="AR92" s="60">
        <f t="shared" ca="1" si="149"/>
        <v>-1.8774942929113081</v>
      </c>
      <c r="AS92" s="60">
        <f t="shared" ca="1" si="150"/>
        <v>5.333091029794601</v>
      </c>
      <c r="AT92" s="60">
        <f t="shared" ca="1" si="151"/>
        <v>4.9724261441863149</v>
      </c>
      <c r="AU92" s="60">
        <f t="shared" ca="1" si="152"/>
        <v>3.6074103568438209</v>
      </c>
      <c r="AV92" s="60">
        <f t="shared" ca="1" si="153"/>
        <v>-9.3753631112818319</v>
      </c>
      <c r="AW92" s="60">
        <f t="shared" ca="1" si="154"/>
        <v>9.8630239888739091</v>
      </c>
      <c r="AX92" s="60">
        <f t="shared" ca="1" si="155"/>
        <v>6.5971600927022811</v>
      </c>
      <c r="AY92" s="60">
        <f t="shared" ca="1" si="156"/>
        <v>-1.855090268931181</v>
      </c>
      <c r="AZ92" s="60">
        <f t="shared" ca="1" si="157"/>
        <v>4.2110156286765177</v>
      </c>
      <c r="BA92" s="60">
        <f t="shared" ca="1" si="158"/>
        <v>4.424690914759033</v>
      </c>
      <c r="BB92" s="60">
        <f t="shared" ca="1" si="159"/>
        <v>14.502801303164659</v>
      </c>
      <c r="BC92" s="60">
        <f t="shared" ca="1" si="160"/>
        <v>-5.4004238284133805</v>
      </c>
      <c r="BD92" s="60">
        <f t="shared" ca="1" si="161"/>
        <v>15.194365044364622</v>
      </c>
      <c r="BE92" s="60">
        <f t="shared" ca="1" si="162"/>
        <v>7.9629652561345354</v>
      </c>
      <c r="BF92" s="60">
        <f t="shared" ca="1" si="163"/>
        <v>-6.4496532090534746</v>
      </c>
      <c r="BG92" s="60">
        <f t="shared" ca="1" si="164"/>
        <v>12.277933570267097</v>
      </c>
      <c r="BH92" s="60">
        <f t="shared" ca="1" si="165"/>
        <v>18.126853079495888</v>
      </c>
      <c r="BI92" s="61">
        <f t="shared" ca="1" si="166"/>
        <v>-9.5727251959709214</v>
      </c>
      <c r="BJ92" s="62">
        <f t="shared" ca="1" si="167"/>
        <v>-1.8413813678539004</v>
      </c>
      <c r="BK92" s="62">
        <f t="shared" ca="1" si="168"/>
        <v>2.1168857798556928</v>
      </c>
      <c r="BL92" s="62">
        <f t="shared" ca="1" si="169"/>
        <v>3.4894563774375165</v>
      </c>
      <c r="BM92" s="62">
        <f t="shared" ca="1" si="170"/>
        <v>3.4177222759753434</v>
      </c>
      <c r="BN92" s="62">
        <f t="shared" ca="1" si="171"/>
        <v>3.2767557531259595</v>
      </c>
      <c r="BO92" s="62">
        <f t="shared" ca="1" si="172"/>
        <v>3.2386052095999984</v>
      </c>
    </row>
    <row r="93" spans="1:67" ht="15.6" x14ac:dyDescent="0.3">
      <c r="A93" s="4" t="s">
        <v>196</v>
      </c>
      <c r="B93" s="66">
        <f ca="1">AVERAGE(OFFSET('CAL_Adj - Qrtrs'!$B93,,4*COLUMNS($A$1:A86)-4,,4))</f>
        <v>59439.296362277091</v>
      </c>
      <c r="C93" s="66">
        <f ca="1">AVERAGE(OFFSET('CAL_Adj - Qrtrs'!$B93,,4*COLUMNS($A$1:B86)-4,,4))</f>
        <v>58081.104924348787</v>
      </c>
      <c r="D93" s="66">
        <f ca="1">AVERAGE(OFFSET('CAL_Adj - Qrtrs'!$B93,,4*COLUMNS($A$1:C86)-4,,4))</f>
        <v>59686.92725540555</v>
      </c>
      <c r="E93" s="66">
        <f ca="1">AVERAGE(OFFSET('CAL_Adj - Qrtrs'!$B93,,4*COLUMNS($A$1:D86)-4,,4))</f>
        <v>69793.848618844437</v>
      </c>
      <c r="F93" s="66">
        <f ca="1">AVERAGE(OFFSET('CAL_Adj - Qrtrs'!$B93,,4*COLUMNS($A$1:E86)-4,,4))</f>
        <v>70288.495234502567</v>
      </c>
      <c r="G93" s="66">
        <f ca="1">AVERAGE(OFFSET('CAL_Adj - Qrtrs'!$B93,,4*COLUMNS($A$1:F86)-4,,4))</f>
        <v>75221.743830555584</v>
      </c>
      <c r="H93" s="66">
        <f ca="1">AVERAGE(OFFSET('CAL_Adj - Qrtrs'!$B93,,4*COLUMNS($A$1:G86)-4,,4))</f>
        <v>88924.120634400708</v>
      </c>
      <c r="I93" s="66">
        <f ca="1">AVERAGE(OFFSET('CAL_Adj - Qrtrs'!$B93,,4*COLUMNS($A$1:H86)-4,,4))</f>
        <v>90018.301972139598</v>
      </c>
      <c r="J93" s="66">
        <f ca="1">AVERAGE(OFFSET('CAL_Adj - Qrtrs'!$B93,,4*COLUMNS($A$1:I86)-4,,4))</f>
        <v>100059.52003073059</v>
      </c>
      <c r="K93" s="66">
        <f ca="1">AVERAGE(OFFSET('CAL_Adj - Qrtrs'!$B93,,4*COLUMNS($A$1:J86)-4,,4))</f>
        <v>108133.62571724177</v>
      </c>
      <c r="L93" s="66">
        <f ca="1">AVERAGE(OFFSET('CAL_Adj - Qrtrs'!$B93,,4*COLUMNS($A$1:K86)-4,,4))</f>
        <v>116665.74121296409</v>
      </c>
      <c r="M93" s="66">
        <f ca="1">AVERAGE(OFFSET('CAL_Adj - Qrtrs'!$B93,,4*COLUMNS($A$1:L86)-4,,4))</f>
        <v>113385.03364377486</v>
      </c>
      <c r="N93" s="66">
        <f ca="1">AVERAGE(OFFSET('CAL_Adj - Qrtrs'!$B93,,4*COLUMNS($A$1:M86)-4,,4))</f>
        <v>129441.35115740346</v>
      </c>
      <c r="O93" s="66">
        <f ca="1">AVERAGE(OFFSET('CAL_Adj - Qrtrs'!$B93,,4*COLUMNS($A$1:N86)-4,,4))</f>
        <v>127410.07222515089</v>
      </c>
      <c r="P93" s="66">
        <f ca="1">AVERAGE(OFFSET('CAL_Adj - Qrtrs'!$B93,,4*COLUMNS($A$1:O86)-4,,4))</f>
        <v>133453.12190128982</v>
      </c>
      <c r="Q93" s="66">
        <f ca="1">AVERAGE(OFFSET('CAL_Adj - Qrtrs'!$B93,,4*COLUMNS($A$1:P86)-4,,4))</f>
        <v>132901.87598674669</v>
      </c>
      <c r="R93" s="66">
        <f ca="1">AVERAGE(OFFSET('CAL_Adj - Qrtrs'!$B93,,4*COLUMNS($A$1:Q86)-4,,4))</f>
        <v>135083.24205249897</v>
      </c>
      <c r="S93" s="66">
        <f ca="1">AVERAGE(OFFSET('CAL_Adj - Qrtrs'!$B93,,4*COLUMNS($A$1:R86)-4,,4))</f>
        <v>135945.9467695838</v>
      </c>
      <c r="T93" s="66">
        <f ca="1">AVERAGE(OFFSET('CAL_Adj - Qrtrs'!$B93,,4*COLUMNS($A$1:S86)-4,,4))</f>
        <v>132339.15714026956</v>
      </c>
      <c r="U93" s="66">
        <f ca="1">AVERAGE(OFFSET('CAL_Adj - Qrtrs'!$B93,,4*COLUMNS($A$1:T86)-4,,4))</f>
        <v>109856.68161716629</v>
      </c>
      <c r="V93" s="66">
        <f ca="1">AVERAGE(OFFSET('CAL_Adj - Qrtrs'!$B93,,4*COLUMNS($A$1:U86)-4,,4))</f>
        <v>111696.9872753208</v>
      </c>
      <c r="W93" s="66">
        <f ca="1">AVERAGE(OFFSET('CAL_Adj - Qrtrs'!$B93,,4*COLUMNS($A$1:V86)-4,,4))</f>
        <v>111813.25999972534</v>
      </c>
      <c r="X93" s="66">
        <f ca="1">AVERAGE(OFFSET('CAL_Adj - Qrtrs'!$B93,,4*COLUMNS($A$1:W86)-4,,4))</f>
        <v>103533.92994387515</v>
      </c>
      <c r="Y93" s="66">
        <f ca="1">AVERAGE(OFFSET('CAL_Adj - Qrtrs'!$B93,,4*COLUMNS($A$1:X86)-4,,4))</f>
        <v>102643.78018889246</v>
      </c>
      <c r="Z93" s="66">
        <f ca="1">AVERAGE(OFFSET('CAL_Adj - Qrtrs'!$B93,,4*COLUMNS($A$1:Y86)-4,,4))</f>
        <v>111122.7151462249</v>
      </c>
      <c r="AA93" s="66">
        <f ca="1">AVERAGE(OFFSET('CAL_Adj - Qrtrs'!$B93,,4*COLUMNS($A$1:Z86)-4,,4))</f>
        <v>116606.61127161328</v>
      </c>
      <c r="AB93" s="67">
        <f ca="1">AVERAGE(OFFSET('CAL_Adj - Qrtrs'!$B93,,4*COLUMNS($A$1:AA86)-4,,4))</f>
        <v>125088.13420061098</v>
      </c>
      <c r="AC93" s="68">
        <f ca="1">AVERAGE(OFFSET('CAL_Adj - Qrtrs'!$B93,,4*COLUMNS($A$1:AB86)-4,,4))</f>
        <v>164747.47356998024</v>
      </c>
      <c r="AD93" s="68">
        <f ca="1">AVERAGE(OFFSET('CAL_Adj - Qrtrs'!$B93,,4*COLUMNS($A$1:AC86)-4,,4))</f>
        <v>160195.28917288786</v>
      </c>
      <c r="AE93" s="68">
        <f ca="1">AVERAGE(OFFSET('CAL_Adj - Qrtrs'!$B93,,4*COLUMNS($A$1:AD86)-4,,4))</f>
        <v>159252.80128740618</v>
      </c>
      <c r="AF93" s="68">
        <f ca="1">AVERAGE(OFFSET('CAL_Adj - Qrtrs'!$B93,,4*COLUMNS($A$1:AE86)-4,,4))</f>
        <v>159734.28968996406</v>
      </c>
      <c r="AG93" s="68">
        <f ca="1">AVERAGE(OFFSET('CAL_Adj - Qrtrs'!$B93,,4*COLUMNS($A$1:AF86)-4,,4))</f>
        <v>160217.23383508925</v>
      </c>
      <c r="AH93" s="68">
        <f ca="1">AVERAGE(OFFSET('CAL_Adj - Qrtrs'!$B93,,4*COLUMNS($A$1:AG86)-4,,4))</f>
        <v>160701.63812410567</v>
      </c>
      <c r="AI93" s="55"/>
      <c r="AJ93" s="60">
        <f t="shared" ca="1" si="141"/>
        <v>-2.2850059153632141</v>
      </c>
      <c r="AK93" s="60">
        <f t="shared" ca="1" si="142"/>
        <v>2.764793013404887</v>
      </c>
      <c r="AL93" s="60">
        <f t="shared" ca="1" si="143"/>
        <v>16.933224456656127</v>
      </c>
      <c r="AM93" s="60">
        <f t="shared" ca="1" si="144"/>
        <v>0.70872523216118921</v>
      </c>
      <c r="AN93" s="60">
        <f t="shared" ca="1" si="145"/>
        <v>7.018571929295514</v>
      </c>
      <c r="AO93" s="60">
        <f t="shared" ca="1" si="146"/>
        <v>18.215978659988362</v>
      </c>
      <c r="AP93" s="60">
        <f t="shared" ca="1" si="147"/>
        <v>1.230466300856059</v>
      </c>
      <c r="AQ93" s="60">
        <f t="shared" ca="1" si="148"/>
        <v>11.15464059930693</v>
      </c>
      <c r="AR93" s="60">
        <f t="shared" ca="1" si="149"/>
        <v>8.0693028349840379</v>
      </c>
      <c r="AS93" s="60">
        <f t="shared" ca="1" si="150"/>
        <v>7.8903444133399558</v>
      </c>
      <c r="AT93" s="60">
        <f t="shared" ca="1" si="151"/>
        <v>-2.8120573658384829</v>
      </c>
      <c r="AU93" s="60">
        <f t="shared" ca="1" si="152"/>
        <v>14.160879083983179</v>
      </c>
      <c r="AV93" s="60">
        <f t="shared" ca="1" si="153"/>
        <v>-1.5692658598584153</v>
      </c>
      <c r="AW93" s="60">
        <f t="shared" ca="1" si="154"/>
        <v>4.742992112476041</v>
      </c>
      <c r="AX93" s="60">
        <f t="shared" ca="1" si="155"/>
        <v>-0.41306333391800676</v>
      </c>
      <c r="AY93" s="60">
        <f t="shared" ca="1" si="156"/>
        <v>1.6413357972236753</v>
      </c>
      <c r="AZ93" s="60">
        <f t="shared" ca="1" si="157"/>
        <v>0.63864673661706561</v>
      </c>
      <c r="BA93" s="60">
        <f t="shared" ca="1" si="158"/>
        <v>-2.6531056754692584</v>
      </c>
      <c r="BB93" s="60">
        <f t="shared" ca="1" si="159"/>
        <v>-16.988528572290605</v>
      </c>
      <c r="BC93" s="60">
        <f t="shared" ca="1" si="160"/>
        <v>1.6751877364798773</v>
      </c>
      <c r="BD93" s="60">
        <f t="shared" ca="1" si="161"/>
        <v>0.10409656271026524</v>
      </c>
      <c r="BE93" s="60">
        <f t="shared" ca="1" si="162"/>
        <v>-7.4046048347669373</v>
      </c>
      <c r="BF93" s="60">
        <f t="shared" ca="1" si="163"/>
        <v>-0.85976621911795226</v>
      </c>
      <c r="BG93" s="60">
        <f t="shared" ca="1" si="164"/>
        <v>8.2605443230256093</v>
      </c>
      <c r="BH93" s="60">
        <f t="shared" ca="1" si="165"/>
        <v>4.9349911205572861</v>
      </c>
      <c r="BI93" s="61">
        <f t="shared" ca="1" si="166"/>
        <v>7.2736209692618292</v>
      </c>
      <c r="BJ93" s="62">
        <f t="shared" ca="1" si="167"/>
        <v>31.705117054320532</v>
      </c>
      <c r="BK93" s="62">
        <f t="shared" ca="1" si="168"/>
        <v>-2.7631285011231022</v>
      </c>
      <c r="BL93" s="62">
        <f t="shared" ca="1" si="169"/>
        <v>-0.58833682959584799</v>
      </c>
      <c r="BM93" s="62">
        <f t="shared" ca="1" si="170"/>
        <v>0.30234218718008243</v>
      </c>
      <c r="BN93" s="62">
        <f t="shared" ca="1" si="171"/>
        <v>0.30234218718008243</v>
      </c>
      <c r="BO93" s="62">
        <f t="shared" ca="1" si="172"/>
        <v>0.30234218718006023</v>
      </c>
    </row>
    <row r="94" spans="1:67" ht="15.6" x14ac:dyDescent="0.3">
      <c r="A94" s="4" t="s">
        <v>142</v>
      </c>
      <c r="B94" s="66">
        <f ca="1">AVERAGE(OFFSET('CAL_Adj - Qrtrs'!$B94,,4*COLUMNS($A$1:A87)-4,,4))</f>
        <v>37837.504654819735</v>
      </c>
      <c r="C94" s="66">
        <f ca="1">AVERAGE(OFFSET('CAL_Adj - Qrtrs'!$B94,,4*COLUMNS($A$1:B87)-4,,4))</f>
        <v>39028.217553187998</v>
      </c>
      <c r="D94" s="66">
        <f ca="1">AVERAGE(OFFSET('CAL_Adj - Qrtrs'!$B94,,4*COLUMNS($A$1:C87)-4,,4))</f>
        <v>41917.000606705842</v>
      </c>
      <c r="E94" s="66">
        <f ca="1">AVERAGE(OFFSET('CAL_Adj - Qrtrs'!$B94,,4*COLUMNS($A$1:D87)-4,,4))</f>
        <v>43599.751886084669</v>
      </c>
      <c r="F94" s="66">
        <f ca="1">AVERAGE(OFFSET('CAL_Adj - Qrtrs'!$B94,,4*COLUMNS($A$1:E87)-4,,4))</f>
        <v>44185.081743593422</v>
      </c>
      <c r="G94" s="66">
        <f ca="1">AVERAGE(OFFSET('CAL_Adj - Qrtrs'!$B94,,4*COLUMNS($A$1:F87)-4,,4))</f>
        <v>44238.139425429079</v>
      </c>
      <c r="H94" s="66">
        <f ca="1">AVERAGE(OFFSET('CAL_Adj - Qrtrs'!$B94,,4*COLUMNS($A$1:G87)-4,,4))</f>
        <v>46127.76923311608</v>
      </c>
      <c r="I94" s="66">
        <f ca="1">AVERAGE(OFFSET('CAL_Adj - Qrtrs'!$B94,,4*COLUMNS($A$1:H87)-4,,4))</f>
        <v>47722.30124664661</v>
      </c>
      <c r="J94" s="66">
        <f ca="1">AVERAGE(OFFSET('CAL_Adj - Qrtrs'!$B94,,4*COLUMNS($A$1:I87)-4,,4))</f>
        <v>50359.174254729682</v>
      </c>
      <c r="K94" s="66">
        <f ca="1">AVERAGE(OFFSET('CAL_Adj - Qrtrs'!$B94,,4*COLUMNS($A$1:J87)-4,,4))</f>
        <v>53809.111689023877</v>
      </c>
      <c r="L94" s="66">
        <f ca="1">AVERAGE(OFFSET('CAL_Adj - Qrtrs'!$B94,,4*COLUMNS($A$1:K87)-4,,4))</f>
        <v>56755.732389673612</v>
      </c>
      <c r="M94" s="66">
        <f ca="1">AVERAGE(OFFSET('CAL_Adj - Qrtrs'!$B94,,4*COLUMNS($A$1:L87)-4,,4))</f>
        <v>57315.336695791477</v>
      </c>
      <c r="N94" s="66">
        <f ca="1">AVERAGE(OFFSET('CAL_Adj - Qrtrs'!$B94,,4*COLUMNS($A$1:M87)-4,,4))</f>
        <v>57439.18759763916</v>
      </c>
      <c r="O94" s="66">
        <f ca="1">AVERAGE(OFFSET('CAL_Adj - Qrtrs'!$B94,,4*COLUMNS($A$1:N87)-4,,4))</f>
        <v>58718.889376694278</v>
      </c>
      <c r="P94" s="66">
        <f ca="1">AVERAGE(OFFSET('CAL_Adj - Qrtrs'!$B94,,4*COLUMNS($A$1:O87)-4,,4))</f>
        <v>60432.673244127007</v>
      </c>
      <c r="Q94" s="66">
        <f ca="1">AVERAGE(OFFSET('CAL_Adj - Qrtrs'!$B94,,4*COLUMNS($A$1:P87)-4,,4))</f>
        <v>60515.994666324121</v>
      </c>
      <c r="R94" s="66">
        <f ca="1">AVERAGE(OFFSET('CAL_Adj - Qrtrs'!$B94,,4*COLUMNS($A$1:Q87)-4,,4))</f>
        <v>61585.439422400326</v>
      </c>
      <c r="S94" s="66">
        <f ca="1">AVERAGE(OFFSET('CAL_Adj - Qrtrs'!$B94,,4*COLUMNS($A$1:R87)-4,,4))</f>
        <v>64695.588658270666</v>
      </c>
      <c r="T94" s="66">
        <f ca="1">AVERAGE(OFFSET('CAL_Adj - Qrtrs'!$B94,,4*COLUMNS($A$1:S87)-4,,4))</f>
        <v>66926.944166259331</v>
      </c>
      <c r="U94" s="66">
        <f ca="1">AVERAGE(OFFSET('CAL_Adj - Qrtrs'!$B94,,4*COLUMNS($A$1:T87)-4,,4))</f>
        <v>70061.579679185146</v>
      </c>
      <c r="V94" s="66">
        <f ca="1">AVERAGE(OFFSET('CAL_Adj - Qrtrs'!$B94,,4*COLUMNS($A$1:U87)-4,,4))</f>
        <v>72710.124439550971</v>
      </c>
      <c r="W94" s="66">
        <f ca="1">AVERAGE(OFFSET('CAL_Adj - Qrtrs'!$B94,,4*COLUMNS($A$1:V87)-4,,4))</f>
        <v>76121.998895839861</v>
      </c>
      <c r="X94" s="66">
        <f ca="1">AVERAGE(OFFSET('CAL_Adj - Qrtrs'!$B94,,4*COLUMNS($A$1:W87)-4,,4))</f>
        <v>79242.05575955892</v>
      </c>
      <c r="Y94" s="66">
        <f ca="1">AVERAGE(OFFSET('CAL_Adj - Qrtrs'!$B94,,4*COLUMNS($A$1:X87)-4,,4))</f>
        <v>82206.954551634495</v>
      </c>
      <c r="Z94" s="66">
        <f ca="1">AVERAGE(OFFSET('CAL_Adj - Qrtrs'!$B94,,4*COLUMNS($A$1:Y87)-4,,4))</f>
        <v>86054.086491664173</v>
      </c>
      <c r="AA94" s="66">
        <f ca="1">AVERAGE(OFFSET('CAL_Adj - Qrtrs'!$B94,,4*COLUMNS($A$1:Z87)-4,,4))</f>
        <v>88884.765249346616</v>
      </c>
      <c r="AB94" s="67">
        <f ca="1">AVERAGE(OFFSET('CAL_Adj - Qrtrs'!$B94,,4*COLUMNS($A$1:AA87)-4,,4))</f>
        <v>92719.865081029071</v>
      </c>
      <c r="AC94" s="68">
        <f ca="1">AVERAGE(OFFSET('CAL_Adj - Qrtrs'!$B94,,4*COLUMNS($A$1:AB87)-4,,4))</f>
        <v>96441.09244474562</v>
      </c>
      <c r="AD94" s="68">
        <f ca="1">AVERAGE(OFFSET('CAL_Adj - Qrtrs'!$B94,,4*COLUMNS($A$1:AC87)-4,,4))</f>
        <v>99485.031125047768</v>
      </c>
      <c r="AE94" s="68">
        <f ca="1">AVERAGE(OFFSET('CAL_Adj - Qrtrs'!$B94,,4*COLUMNS($A$1:AD87)-4,,4))</f>
        <v>102810.62549222172</v>
      </c>
      <c r="AF94" s="68">
        <f ca="1">AVERAGE(OFFSET('CAL_Adj - Qrtrs'!$B94,,4*COLUMNS($A$1:AE87)-4,,4))</f>
        <v>106712.2746965447</v>
      </c>
      <c r="AG94" s="68">
        <f ca="1">AVERAGE(OFFSET('CAL_Adj - Qrtrs'!$B94,,4*COLUMNS($A$1:AF87)-4,,4))</f>
        <v>110810.62237731996</v>
      </c>
      <c r="AH94" s="68">
        <f ca="1">AVERAGE(OFFSET('CAL_Adj - Qrtrs'!$B94,,4*COLUMNS($A$1:AG87)-4,,4))</f>
        <v>114979.50638249147</v>
      </c>
      <c r="AI94" s="55"/>
      <c r="AJ94" s="60">
        <f t="shared" ca="1" si="141"/>
        <v>3.1469117988376372</v>
      </c>
      <c r="AK94" s="60">
        <f t="shared" ca="1" si="142"/>
        <v>7.4017806464796498</v>
      </c>
      <c r="AL94" s="60">
        <f t="shared" ca="1" si="143"/>
        <v>4.0144839922292119</v>
      </c>
      <c r="AM94" s="60">
        <f t="shared" ca="1" si="144"/>
        <v>1.3425073129729626</v>
      </c>
      <c r="AN94" s="60">
        <f t="shared" ca="1" si="145"/>
        <v>0.12008053338805613</v>
      </c>
      <c r="AO94" s="60">
        <f t="shared" ca="1" si="146"/>
        <v>4.271494760470862</v>
      </c>
      <c r="AP94" s="60">
        <f t="shared" ca="1" si="147"/>
        <v>3.4567724389017007</v>
      </c>
      <c r="AQ94" s="60">
        <f t="shared" ca="1" si="148"/>
        <v>5.525452334024572</v>
      </c>
      <c r="AR94" s="60">
        <f t="shared" ca="1" si="149"/>
        <v>6.8506632313777072</v>
      </c>
      <c r="AS94" s="60">
        <f t="shared" ca="1" si="150"/>
        <v>5.4760627116072547</v>
      </c>
      <c r="AT94" s="60">
        <f t="shared" ca="1" si="151"/>
        <v>0.98598728719723194</v>
      </c>
      <c r="AU94" s="60">
        <f t="shared" ca="1" si="152"/>
        <v>0.21608684339593509</v>
      </c>
      <c r="AV94" s="60">
        <f t="shared" ca="1" si="153"/>
        <v>2.2279245800261194</v>
      </c>
      <c r="AW94" s="60">
        <f t="shared" ca="1" si="154"/>
        <v>2.9186244590534427</v>
      </c>
      <c r="AX94" s="60">
        <f t="shared" ca="1" si="155"/>
        <v>0.13787479144025117</v>
      </c>
      <c r="AY94" s="60">
        <f t="shared" ca="1" si="156"/>
        <v>1.7672100772249788</v>
      </c>
      <c r="AZ94" s="60">
        <f t="shared" ca="1" si="157"/>
        <v>5.0501372808896328</v>
      </c>
      <c r="BA94" s="60">
        <f t="shared" ca="1" si="158"/>
        <v>3.4490071954904611</v>
      </c>
      <c r="BB94" s="60">
        <f t="shared" ca="1" si="159"/>
        <v>4.6836674705164727</v>
      </c>
      <c r="BC94" s="60">
        <f t="shared" ca="1" si="160"/>
        <v>3.7803097967439747</v>
      </c>
      <c r="BD94" s="60">
        <f t="shared" ca="1" si="161"/>
        <v>4.692433801465179</v>
      </c>
      <c r="BE94" s="60">
        <f t="shared" ca="1" si="162"/>
        <v>4.098758452189788</v>
      </c>
      <c r="BF94" s="60">
        <f t="shared" ca="1" si="163"/>
        <v>3.7415722795883122</v>
      </c>
      <c r="BG94" s="60">
        <f t="shared" ca="1" si="164"/>
        <v>4.6798132360118982</v>
      </c>
      <c r="BH94" s="60">
        <f t="shared" ca="1" si="165"/>
        <v>3.2894181706950576</v>
      </c>
      <c r="BI94" s="61">
        <f t="shared" ca="1" si="166"/>
        <v>4.3146874730713769</v>
      </c>
      <c r="BJ94" s="62">
        <f t="shared" ca="1" si="167"/>
        <v>4.0134089501365544</v>
      </c>
      <c r="BK94" s="62">
        <f t="shared" ca="1" si="168"/>
        <v>3.156267316285466</v>
      </c>
      <c r="BL94" s="62">
        <f t="shared" ca="1" si="169"/>
        <v>3.3428087920019278</v>
      </c>
      <c r="BM94" s="62">
        <f t="shared" ca="1" si="170"/>
        <v>3.794986350528684</v>
      </c>
      <c r="BN94" s="62">
        <f t="shared" ca="1" si="171"/>
        <v>3.8405588227124143</v>
      </c>
      <c r="BO94" s="62">
        <f t="shared" ca="1" si="172"/>
        <v>3.7621700119832235</v>
      </c>
    </row>
    <row r="95" spans="1:67" ht="15.6" x14ac:dyDescent="0.3">
      <c r="A95" s="4" t="s">
        <v>143</v>
      </c>
      <c r="B95" s="66">
        <f ca="1">AVERAGE(OFFSET('CAL_Adj - Qrtrs'!$B95,,4*COLUMNS($A$1:A87)-4,,4))</f>
        <v>43793.126363151867</v>
      </c>
      <c r="C95" s="66">
        <f ca="1">AVERAGE(OFFSET('CAL_Adj - Qrtrs'!$B95,,4*COLUMNS($A$1:B87)-4,,4))</f>
        <v>48660.803598525134</v>
      </c>
      <c r="D95" s="66">
        <f ca="1">AVERAGE(OFFSET('CAL_Adj - Qrtrs'!$B95,,4*COLUMNS($A$1:C87)-4,,4))</f>
        <v>55316.886799091262</v>
      </c>
      <c r="E95" s="66">
        <f ca="1">AVERAGE(OFFSET('CAL_Adj - Qrtrs'!$B95,,4*COLUMNS($A$1:D87)-4,,4))</f>
        <v>52055.249743635344</v>
      </c>
      <c r="F95" s="66">
        <f ca="1">AVERAGE(OFFSET('CAL_Adj - Qrtrs'!$B95,,4*COLUMNS($A$1:E87)-4,,4))</f>
        <v>51941.330981122715</v>
      </c>
      <c r="G95" s="66">
        <f ca="1">AVERAGE(OFFSET('CAL_Adj - Qrtrs'!$B95,,4*COLUMNS($A$1:F87)-4,,4))</f>
        <v>54593.592589313055</v>
      </c>
      <c r="H95" s="66">
        <f ca="1">AVERAGE(OFFSET('CAL_Adj - Qrtrs'!$B95,,4*COLUMNS($A$1:G87)-4,,4))</f>
        <v>57742.908719174484</v>
      </c>
      <c r="I95" s="66">
        <f ca="1">AVERAGE(OFFSET('CAL_Adj - Qrtrs'!$B95,,4*COLUMNS($A$1:H87)-4,,4))</f>
        <v>60957.997008697574</v>
      </c>
      <c r="J95" s="66">
        <f ca="1">AVERAGE(OFFSET('CAL_Adj - Qrtrs'!$B95,,4*COLUMNS($A$1:I87)-4,,4))</f>
        <v>64718.336466553163</v>
      </c>
      <c r="K95" s="66">
        <f ca="1">AVERAGE(OFFSET('CAL_Adj - Qrtrs'!$B95,,4*COLUMNS($A$1:J87)-4,,4))</f>
        <v>67348.3472951242</v>
      </c>
      <c r="L95" s="66">
        <f ca="1">AVERAGE(OFFSET('CAL_Adj - Qrtrs'!$B95,,4*COLUMNS($A$1:K87)-4,,4))</f>
        <v>67320.008670939758</v>
      </c>
      <c r="M95" s="66">
        <f ca="1">AVERAGE(OFFSET('CAL_Adj - Qrtrs'!$B95,,4*COLUMNS($A$1:L87)-4,,4))</f>
        <v>69833.671438972378</v>
      </c>
      <c r="N95" s="66">
        <f ca="1">AVERAGE(OFFSET('CAL_Adj - Qrtrs'!$B95,,4*COLUMNS($A$1:M87)-4,,4))</f>
        <v>74299.299153552434</v>
      </c>
      <c r="O95" s="66">
        <f ca="1">AVERAGE(OFFSET('CAL_Adj - Qrtrs'!$B95,,4*COLUMNS($A$1:N87)-4,,4))</f>
        <v>76555.279322328322</v>
      </c>
      <c r="P95" s="66">
        <f ca="1">AVERAGE(OFFSET('CAL_Adj - Qrtrs'!$B95,,4*COLUMNS($A$1:O87)-4,,4))</f>
        <v>79216.361428151344</v>
      </c>
      <c r="Q95" s="66">
        <f ca="1">AVERAGE(OFFSET('CAL_Adj - Qrtrs'!$B95,,4*COLUMNS($A$1:P87)-4,,4))</f>
        <v>79700.819533447735</v>
      </c>
      <c r="R95" s="66">
        <f ca="1">AVERAGE(OFFSET('CAL_Adj - Qrtrs'!$B95,,4*COLUMNS($A$1:Q87)-4,,4))</f>
        <v>83621.275376380334</v>
      </c>
      <c r="S95" s="66">
        <f ca="1">AVERAGE(OFFSET('CAL_Adj - Qrtrs'!$B95,,4*COLUMNS($A$1:R87)-4,,4))</f>
        <v>86487.128807052359</v>
      </c>
      <c r="T95" s="66">
        <f ca="1">AVERAGE(OFFSET('CAL_Adj - Qrtrs'!$B95,,4*COLUMNS($A$1:S87)-4,,4))</f>
        <v>90259.028572431489</v>
      </c>
      <c r="U95" s="66">
        <f ca="1">AVERAGE(OFFSET('CAL_Adj - Qrtrs'!$B95,,4*COLUMNS($A$1:T87)-4,,4))</f>
        <v>96064.033334801599</v>
      </c>
      <c r="V95" s="66">
        <f ca="1">AVERAGE(OFFSET('CAL_Adj - Qrtrs'!$B95,,4*COLUMNS($A$1:U87)-4,,4))</f>
        <v>99781.013490545971</v>
      </c>
      <c r="W95" s="66">
        <f ca="1">AVERAGE(OFFSET('CAL_Adj - Qrtrs'!$B95,,4*COLUMNS($A$1:V87)-4,,4))</f>
        <v>102539.28086426122</v>
      </c>
      <c r="X95" s="66">
        <f ca="1">AVERAGE(OFFSET('CAL_Adj - Qrtrs'!$B95,,4*COLUMNS($A$1:W87)-4,,4))</f>
        <v>114693.2007332182</v>
      </c>
      <c r="Y95" s="66">
        <f ca="1">AVERAGE(OFFSET('CAL_Adj - Qrtrs'!$B95,,4*COLUMNS($A$1:X87)-4,,4))</f>
        <v>122108.58127371564</v>
      </c>
      <c r="Z95" s="66">
        <f ca="1">AVERAGE(OFFSET('CAL_Adj - Qrtrs'!$B95,,4*COLUMNS($A$1:Y87)-4,,4))</f>
        <v>116673.87750069443</v>
      </c>
      <c r="AA95" s="66">
        <f ca="1">AVERAGE(OFFSET('CAL_Adj - Qrtrs'!$B95,,4*COLUMNS($A$1:Z87)-4,,4))</f>
        <v>119840.81011782923</v>
      </c>
      <c r="AB95" s="67">
        <f ca="1">AVERAGE(OFFSET('CAL_Adj - Qrtrs'!$B95,,4*COLUMNS($A$1:AA87)-4,,4))</f>
        <v>123543.60730291664</v>
      </c>
      <c r="AC95" s="68">
        <f ca="1">AVERAGE(OFFSET('CAL_Adj - Qrtrs'!$B95,,4*COLUMNS($A$1:AB87)-4,,4))</f>
        <v>129557.19362072853</v>
      </c>
      <c r="AD95" s="68">
        <f ca="1">AVERAGE(OFFSET('CAL_Adj - Qrtrs'!$B95,,4*COLUMNS($A$1:AC87)-4,,4))</f>
        <v>133361.9430752983</v>
      </c>
      <c r="AE95" s="68">
        <f ca="1">AVERAGE(OFFSET('CAL_Adj - Qrtrs'!$B95,,4*COLUMNS($A$1:AD87)-4,,4))</f>
        <v>137632.66153121725</v>
      </c>
      <c r="AF95" s="68">
        <f ca="1">AVERAGE(OFFSET('CAL_Adj - Qrtrs'!$B95,,4*COLUMNS($A$1:AE87)-4,,4))</f>
        <v>142797.46842096793</v>
      </c>
      <c r="AG95" s="68">
        <f ca="1">AVERAGE(OFFSET('CAL_Adj - Qrtrs'!$B95,,4*COLUMNS($A$1:AF87)-4,,4))</f>
        <v>148346.6850199347</v>
      </c>
      <c r="AH95" s="68">
        <f ca="1">AVERAGE(OFFSET('CAL_Adj - Qrtrs'!$B95,,4*COLUMNS($A$1:AG87)-4,,4))</f>
        <v>154254.41686538208</v>
      </c>
      <c r="AI95" s="55"/>
      <c r="AJ95" s="60">
        <f t="shared" ca="1" si="141"/>
        <v>11.115162674179381</v>
      </c>
      <c r="AK95" s="60">
        <f t="shared" ca="1" si="142"/>
        <v>13.678531196241629</v>
      </c>
      <c r="AL95" s="60">
        <f t="shared" ca="1" si="143"/>
        <v>-5.8962773290226034</v>
      </c>
      <c r="AM95" s="60">
        <f t="shared" ca="1" si="144"/>
        <v>-0.21884202472116643</v>
      </c>
      <c r="AN95" s="60">
        <f t="shared" ca="1" si="145"/>
        <v>5.1062642371529909</v>
      </c>
      <c r="AO95" s="60">
        <f t="shared" ca="1" si="146"/>
        <v>5.7686552221476672</v>
      </c>
      <c r="AP95" s="60">
        <f t="shared" ca="1" si="147"/>
        <v>5.5679361515355463</v>
      </c>
      <c r="AQ95" s="60">
        <f t="shared" ca="1" si="148"/>
        <v>6.1687385451970389</v>
      </c>
      <c r="AR95" s="60">
        <f t="shared" ca="1" si="149"/>
        <v>4.0637800230391319</v>
      </c>
      <c r="AS95" s="60">
        <f t="shared" ca="1" si="150"/>
        <v>-4.2077683154218004E-2</v>
      </c>
      <c r="AT95" s="60">
        <f t="shared" ca="1" si="151"/>
        <v>3.7339014323652275</v>
      </c>
      <c r="AU95" s="60">
        <f t="shared" ca="1" si="152"/>
        <v>6.3946626642458204</v>
      </c>
      <c r="AV95" s="60">
        <f t="shared" ca="1" si="153"/>
        <v>3.0363411155649223</v>
      </c>
      <c r="AW95" s="60">
        <f t="shared" ca="1" si="154"/>
        <v>3.4760269041914205</v>
      </c>
      <c r="AX95" s="60">
        <f t="shared" ca="1" si="155"/>
        <v>0.61156318791011355</v>
      </c>
      <c r="AY95" s="60">
        <f t="shared" ca="1" si="156"/>
        <v>4.9189655337073646</v>
      </c>
      <c r="AZ95" s="60">
        <f t="shared" ca="1" si="157"/>
        <v>3.4271821588139906</v>
      </c>
      <c r="BA95" s="60">
        <f t="shared" ca="1" si="158"/>
        <v>4.3612267136234895</v>
      </c>
      <c r="BB95" s="60">
        <f t="shared" ca="1" si="159"/>
        <v>6.4314948367870883</v>
      </c>
      <c r="BC95" s="60">
        <f t="shared" ca="1" si="160"/>
        <v>3.8692734696970099</v>
      </c>
      <c r="BD95" s="60">
        <f t="shared" ca="1" si="161"/>
        <v>2.7643208634843042</v>
      </c>
      <c r="BE95" s="60">
        <f t="shared" ca="1" si="162"/>
        <v>11.852940420994384</v>
      </c>
      <c r="BF95" s="60">
        <f t="shared" ca="1" si="163"/>
        <v>6.4654055280451761</v>
      </c>
      <c r="BG95" s="60">
        <f t="shared" ca="1" si="164"/>
        <v>-4.4507140418238889</v>
      </c>
      <c r="BH95" s="60">
        <f t="shared" ca="1" si="165"/>
        <v>2.714345905848492</v>
      </c>
      <c r="BI95" s="61">
        <f t="shared" ca="1" si="166"/>
        <v>3.089763146165958</v>
      </c>
      <c r="BJ95" s="62">
        <f t="shared" ca="1" si="167"/>
        <v>4.8675819405751719</v>
      </c>
      <c r="BK95" s="62">
        <f t="shared" ca="1" si="168"/>
        <v>2.9367334597474759</v>
      </c>
      <c r="BL95" s="62">
        <f t="shared" ca="1" si="169"/>
        <v>3.2023517035198124</v>
      </c>
      <c r="BM95" s="62">
        <f t="shared" ca="1" si="170"/>
        <v>3.7526026397296741</v>
      </c>
      <c r="BN95" s="62">
        <f t="shared" ca="1" si="171"/>
        <v>3.8860749145829709</v>
      </c>
      <c r="BO95" s="62">
        <f t="shared" ca="1" si="172"/>
        <v>3.9823821102935364</v>
      </c>
    </row>
    <row r="96" spans="1:67" ht="15.6" x14ac:dyDescent="0.3">
      <c r="A96" s="4" t="s">
        <v>147</v>
      </c>
      <c r="B96" s="66">
        <f ca="1">AVERAGE(OFFSET('CAL_Adj - Qrtrs'!$B96,,4*COLUMNS($A$1:A88)-4,,4))</f>
        <v>32285.065575081433</v>
      </c>
      <c r="C96" s="66">
        <f ca="1">AVERAGE(OFFSET('CAL_Adj - Qrtrs'!$B96,,4*COLUMNS($A$1:B88)-4,,4))</f>
        <v>33642.914042109733</v>
      </c>
      <c r="D96" s="66">
        <f ca="1">AVERAGE(OFFSET('CAL_Adj - Qrtrs'!$B96,,4*COLUMNS($A$1:C88)-4,,4))</f>
        <v>35764.765893053453</v>
      </c>
      <c r="E96" s="66">
        <f ca="1">AVERAGE(OFFSET('CAL_Adj - Qrtrs'!$B96,,4*COLUMNS($A$1:D88)-4,,4))</f>
        <v>36711.112725477564</v>
      </c>
      <c r="F96" s="66">
        <f ca="1">AVERAGE(OFFSET('CAL_Adj - Qrtrs'!$B96,,4*COLUMNS($A$1:E88)-4,,4))</f>
        <v>37204.839109411812</v>
      </c>
      <c r="G96" s="66">
        <f ca="1">AVERAGE(OFFSET('CAL_Adj - Qrtrs'!$B96,,4*COLUMNS($A$1:F88)-4,,4))</f>
        <v>38176.02838374213</v>
      </c>
      <c r="H96" s="66">
        <f ca="1">AVERAGE(OFFSET('CAL_Adj - Qrtrs'!$B96,,4*COLUMNS($A$1:G88)-4,,4))</f>
        <v>39566.885841095027</v>
      </c>
      <c r="I96" s="66">
        <f ca="1">AVERAGE(OFFSET('CAL_Adj - Qrtrs'!$B96,,4*COLUMNS($A$1:H88)-4,,4))</f>
        <v>40503.865471500816</v>
      </c>
      <c r="J96" s="66">
        <f ca="1">AVERAGE(OFFSET('CAL_Adj - Qrtrs'!$B96,,4*COLUMNS($A$1:I88)-4,,4))</f>
        <v>42179.663852007281</v>
      </c>
      <c r="K96" s="66">
        <f ca="1">AVERAGE(OFFSET('CAL_Adj - Qrtrs'!$B96,,4*COLUMNS($A$1:J88)-4,,4))</f>
        <v>43912.607091402766</v>
      </c>
      <c r="L96" s="66">
        <f ca="1">AVERAGE(OFFSET('CAL_Adj - Qrtrs'!$B96,,4*COLUMNS($A$1:K88)-4,,4))</f>
        <v>44270.149662703894</v>
      </c>
      <c r="M96" s="66">
        <f ca="1">AVERAGE(OFFSET('CAL_Adj - Qrtrs'!$B96,,4*COLUMNS($A$1:L88)-4,,4))</f>
        <v>43881.461253315458</v>
      </c>
      <c r="N96" s="66">
        <f ca="1">AVERAGE(OFFSET('CAL_Adj - Qrtrs'!$B96,,4*COLUMNS($A$1:M88)-4,,4))</f>
        <v>44946.450361888106</v>
      </c>
      <c r="O96" s="66">
        <f ca="1">AVERAGE(OFFSET('CAL_Adj - Qrtrs'!$B96,,4*COLUMNS($A$1:N88)-4,,4))</f>
        <v>46209.40496179933</v>
      </c>
      <c r="P96" s="66">
        <f ca="1">AVERAGE(OFFSET('CAL_Adj - Qrtrs'!$B96,,4*COLUMNS($A$1:O88)-4,,4))</f>
        <v>47746.43247397447</v>
      </c>
      <c r="Q96" s="66">
        <f ca="1">AVERAGE(OFFSET('CAL_Adj - Qrtrs'!$B96,,4*COLUMNS($A$1:P88)-4,,4))</f>
        <v>48344.532826708077</v>
      </c>
      <c r="R96" s="66">
        <f ca="1">AVERAGE(OFFSET('CAL_Adj - Qrtrs'!$B96,,4*COLUMNS($A$1:Q88)-4,,4))</f>
        <v>49607.248918558391</v>
      </c>
      <c r="S96" s="66">
        <f ca="1">AVERAGE(OFFSET('CAL_Adj - Qrtrs'!$B96,,4*COLUMNS($A$1:R88)-4,,4))</f>
        <v>51819.753670292026</v>
      </c>
      <c r="T96" s="66">
        <f ca="1">AVERAGE(OFFSET('CAL_Adj - Qrtrs'!$B96,,4*COLUMNS($A$1:S88)-4,,4))</f>
        <v>52064.047010027236</v>
      </c>
      <c r="U96" s="66">
        <f ca="1">AVERAGE(OFFSET('CAL_Adj - Qrtrs'!$B96,,4*COLUMNS($A$1:T88)-4,,4))</f>
        <v>53962.504148350301</v>
      </c>
      <c r="V96" s="66">
        <f ca="1">AVERAGE(OFFSET('CAL_Adj - Qrtrs'!$B96,,4*COLUMNS($A$1:U88)-4,,4))</f>
        <v>54955.089842842346</v>
      </c>
      <c r="W96" s="66">
        <f ca="1">AVERAGE(OFFSET('CAL_Adj - Qrtrs'!$B96,,4*COLUMNS($A$1:V88)-4,,4))</f>
        <v>58418.441108715924</v>
      </c>
      <c r="X96" s="66">
        <f ca="1">AVERAGE(OFFSET('CAL_Adj - Qrtrs'!$B96,,4*COLUMNS($A$1:W88)-4,,4))</f>
        <v>61998.327041939621</v>
      </c>
      <c r="Y96" s="66">
        <f ca="1">AVERAGE(OFFSET('CAL_Adj - Qrtrs'!$B96,,4*COLUMNS($A$1:X88)-4,,4))</f>
        <v>66768.500732243396</v>
      </c>
      <c r="Z96" s="66">
        <f ca="1">AVERAGE(OFFSET('CAL_Adj - Qrtrs'!$B96,,4*COLUMNS($A$1:Y88)-4,,4))</f>
        <v>68652.150546300691</v>
      </c>
      <c r="AA96" s="66">
        <f ca="1">AVERAGE(OFFSET('CAL_Adj - Qrtrs'!$B96,,4*COLUMNS($A$1:Z88)-4,,4))</f>
        <v>71487.215243325219</v>
      </c>
      <c r="AB96" s="67">
        <f ca="1">AVERAGE(OFFSET('CAL_Adj - Qrtrs'!$B96,,4*COLUMNS($A$1:AA88)-4,,4))</f>
        <v>74939.744860497536</v>
      </c>
      <c r="AC96" s="68">
        <f ca="1">AVERAGE(OFFSET('CAL_Adj - Qrtrs'!$B96,,4*COLUMNS($A$1:AB88)-4,,4))</f>
        <v>78016.054614286375</v>
      </c>
      <c r="AD96" s="68">
        <f ca="1">AVERAGE(OFFSET('CAL_Adj - Qrtrs'!$B96,,4*COLUMNS($A$1:AC88)-4,,4))</f>
        <v>80417.94372530868</v>
      </c>
      <c r="AE96" s="68">
        <f ca="1">AVERAGE(OFFSET('CAL_Adj - Qrtrs'!$B96,,4*COLUMNS($A$1:AD88)-4,,4))</f>
        <v>83292.234892121734</v>
      </c>
      <c r="AF96" s="68">
        <f ca="1">AVERAGE(OFFSET('CAL_Adj - Qrtrs'!$B96,,4*COLUMNS($A$1:AE88)-4,,4))</f>
        <v>86505.565160853686</v>
      </c>
      <c r="AG96" s="68">
        <f ca="1">AVERAGE(OFFSET('CAL_Adj - Qrtrs'!$B96,,4*COLUMNS($A$1:AF88)-4,,4))</f>
        <v>89903.774670278377</v>
      </c>
      <c r="AH96" s="68">
        <f ca="1">AVERAGE(OFFSET('CAL_Adj - Qrtrs'!$B96,,4*COLUMNS($A$1:AG88)-4,,4))</f>
        <v>93531.608583184789</v>
      </c>
      <c r="AI96" s="56"/>
      <c r="AJ96" s="60">
        <f t="shared" ca="1" si="141"/>
        <v>4.2058098468795713</v>
      </c>
      <c r="AK96" s="60">
        <f t="shared" ca="1" si="142"/>
        <v>6.3069799729234655</v>
      </c>
      <c r="AL96" s="60">
        <f t="shared" ca="1" si="143"/>
        <v>2.6460311113288171</v>
      </c>
      <c r="AM96" s="60">
        <f t="shared" ca="1" si="144"/>
        <v>1.3448962651344543</v>
      </c>
      <c r="AN96" s="60">
        <f t="shared" ca="1" si="145"/>
        <v>2.6103842875768057</v>
      </c>
      <c r="AO96" s="60">
        <f t="shared" ca="1" si="146"/>
        <v>3.6432743693820546</v>
      </c>
      <c r="AP96" s="60">
        <f t="shared" ca="1" si="147"/>
        <v>2.3680904132026059</v>
      </c>
      <c r="AQ96" s="60">
        <f t="shared" ca="1" si="148"/>
        <v>4.1373788921098997</v>
      </c>
      <c r="AR96" s="60">
        <f t="shared" ca="1" si="149"/>
        <v>4.1084804408962006</v>
      </c>
      <c r="AS96" s="60">
        <f t="shared" ca="1" si="150"/>
        <v>0.81421394670764258</v>
      </c>
      <c r="AT96" s="60">
        <f t="shared" ca="1" si="151"/>
        <v>-0.87799208349162994</v>
      </c>
      <c r="AU96" s="60">
        <f t="shared" ca="1" si="152"/>
        <v>2.4269681960333189</v>
      </c>
      <c r="AV96" s="60">
        <f t="shared" ca="1" si="153"/>
        <v>2.8099095473446578</v>
      </c>
      <c r="AW96" s="60">
        <f t="shared" ca="1" si="154"/>
        <v>3.326222255936373</v>
      </c>
      <c r="AX96" s="60">
        <f t="shared" ca="1" si="155"/>
        <v>1.2526597731874922</v>
      </c>
      <c r="AY96" s="60">
        <f t="shared" ca="1" si="156"/>
        <v>2.6119108366948973</v>
      </c>
      <c r="AZ96" s="60">
        <f t="shared" ca="1" si="157"/>
        <v>4.4600432395796918</v>
      </c>
      <c r="BA96" s="60">
        <f t="shared" ca="1" si="158"/>
        <v>0.47142898688703472</v>
      </c>
      <c r="BB96" s="60">
        <f t="shared" ca="1" si="159"/>
        <v>3.646387953586161</v>
      </c>
      <c r="BC96" s="60">
        <f t="shared" ca="1" si="160"/>
        <v>1.8393988754919377</v>
      </c>
      <c r="BD96" s="60">
        <f t="shared" ca="1" si="161"/>
        <v>6.3021483101526776</v>
      </c>
      <c r="BE96" s="60">
        <f t="shared" ca="1" si="162"/>
        <v>6.128006611065806</v>
      </c>
      <c r="BF96" s="60">
        <f t="shared" ca="1" si="163"/>
        <v>7.6940361424219228</v>
      </c>
      <c r="BG96" s="60">
        <f t="shared" ca="1" si="164"/>
        <v>2.8211653600118236</v>
      </c>
      <c r="BH96" s="60">
        <f t="shared" ca="1" si="165"/>
        <v>4.1296079940168706</v>
      </c>
      <c r="BI96" s="61">
        <f t="shared" ca="1" si="166"/>
        <v>4.8295763171368966</v>
      </c>
      <c r="BJ96" s="62">
        <f t="shared" ca="1" si="167"/>
        <v>4.1050443386422941</v>
      </c>
      <c r="BK96" s="62">
        <f t="shared" ca="1" si="168"/>
        <v>3.0787113279405309</v>
      </c>
      <c r="BL96" s="62">
        <f t="shared" ca="1" si="169"/>
        <v>3.5741913230597389</v>
      </c>
      <c r="BM96" s="62">
        <f t="shared" ca="1" si="170"/>
        <v>3.8578989660846386</v>
      </c>
      <c r="BN96" s="62">
        <f t="shared" ca="1" si="171"/>
        <v>3.9283131704946905</v>
      </c>
      <c r="BO96" s="62">
        <f t="shared" ca="1" si="172"/>
        <v>4.0352409297734981</v>
      </c>
    </row>
    <row r="97" spans="1:67" ht="15.6" x14ac:dyDescent="0.3">
      <c r="A97" s="4" t="s">
        <v>148</v>
      </c>
      <c r="B97" s="66">
        <f ca="1">AVERAGE(OFFSET('CAL_Adj - Qrtrs'!$B97,,4*COLUMNS($A$1:A89)-4,,4))</f>
        <v>31738.317960804281</v>
      </c>
      <c r="C97" s="66">
        <f ca="1">AVERAGE(OFFSET('CAL_Adj - Qrtrs'!$B97,,4*COLUMNS($A$1:B89)-4,,4))</f>
        <v>33215.692234580631</v>
      </c>
      <c r="D97" s="66">
        <f ca="1">AVERAGE(OFFSET('CAL_Adj - Qrtrs'!$B97,,4*COLUMNS($A$1:C89)-4,,4))</f>
        <v>35405.116252814856</v>
      </c>
      <c r="E97" s="66">
        <f ca="1">AVERAGE(OFFSET('CAL_Adj - Qrtrs'!$B97,,4*COLUMNS($A$1:D89)-4,,4))</f>
        <v>36307.924853430013</v>
      </c>
      <c r="F97" s="66">
        <f ca="1">AVERAGE(OFFSET('CAL_Adj - Qrtrs'!$B97,,4*COLUMNS($A$1:E89)-4,,4))</f>
        <v>36630.815207496824</v>
      </c>
      <c r="G97" s="66">
        <f ca="1">AVERAGE(OFFSET('CAL_Adj - Qrtrs'!$B97,,4*COLUMNS($A$1:F89)-4,,4))</f>
        <v>37622.675442708191</v>
      </c>
      <c r="H97" s="66">
        <f ca="1">AVERAGE(OFFSET('CAL_Adj - Qrtrs'!$B97,,4*COLUMNS($A$1:G89)-4,,4))</f>
        <v>38890.469667658122</v>
      </c>
      <c r="I97" s="66">
        <f ca="1">AVERAGE(OFFSET('CAL_Adj - Qrtrs'!$B97,,4*COLUMNS($A$1:H89)-4,,4))</f>
        <v>39914.82832521596</v>
      </c>
      <c r="J97" s="66">
        <f ca="1">AVERAGE(OFFSET('CAL_Adj - Qrtrs'!$B97,,4*COLUMNS($A$1:I89)-4,,4))</f>
        <v>41559.095839873713</v>
      </c>
      <c r="K97" s="66">
        <f ca="1">AVERAGE(OFFSET('CAL_Adj - Qrtrs'!$B97,,4*COLUMNS($A$1:J89)-4,,4))</f>
        <v>43366.59698176886</v>
      </c>
      <c r="L97" s="66">
        <f ca="1">AVERAGE(OFFSET('CAL_Adj - Qrtrs'!$B97,,4*COLUMNS($A$1:K89)-4,,4))</f>
        <v>43648.552115626058</v>
      </c>
      <c r="M97" s="66">
        <f ca="1">AVERAGE(OFFSET('CAL_Adj - Qrtrs'!$B97,,4*COLUMNS($A$1:L89)-4,,4))</f>
        <v>43251.846004332212</v>
      </c>
      <c r="N97" s="66">
        <f ca="1">AVERAGE(OFFSET('CAL_Adj - Qrtrs'!$B97,,4*COLUMNS($A$1:M89)-4,,4))</f>
        <v>44267.064546017536</v>
      </c>
      <c r="O97" s="66">
        <f ca="1">AVERAGE(OFFSET('CAL_Adj - Qrtrs'!$B97,,4*COLUMNS($A$1:N89)-4,,4))</f>
        <v>45535.512777503645</v>
      </c>
      <c r="P97" s="66">
        <f ca="1">AVERAGE(OFFSET('CAL_Adj - Qrtrs'!$B97,,4*COLUMNS($A$1:O89)-4,,4))</f>
        <v>47115.147730128199</v>
      </c>
      <c r="Q97" s="66">
        <f ca="1">AVERAGE(OFFSET('CAL_Adj - Qrtrs'!$B97,,4*COLUMNS($A$1:P89)-4,,4))</f>
        <v>47692.020404803268</v>
      </c>
      <c r="R97" s="66">
        <f ca="1">AVERAGE(OFFSET('CAL_Adj - Qrtrs'!$B97,,4*COLUMNS($A$1:Q89)-4,,4))</f>
        <v>49025.27905688528</v>
      </c>
      <c r="S97" s="66">
        <f ca="1">AVERAGE(OFFSET('CAL_Adj - Qrtrs'!$B97,,4*COLUMNS($A$1:R89)-4,,4))</f>
        <v>51352.226744118518</v>
      </c>
      <c r="T97" s="66">
        <f ca="1">AVERAGE(OFFSET('CAL_Adj - Qrtrs'!$B97,,4*COLUMNS($A$1:S89)-4,,4))</f>
        <v>51078.03786536523</v>
      </c>
      <c r="U97" s="66">
        <f ca="1">AVERAGE(OFFSET('CAL_Adj - Qrtrs'!$B97,,4*COLUMNS($A$1:T89)-4,,4))</f>
        <v>52958.204449876685</v>
      </c>
      <c r="V97" s="66">
        <f ca="1">AVERAGE(OFFSET('CAL_Adj - Qrtrs'!$B97,,4*COLUMNS($A$1:U89)-4,,4))</f>
        <v>53004.684008599776</v>
      </c>
      <c r="W97" s="66">
        <f ca="1">AVERAGE(OFFSET('CAL_Adj - Qrtrs'!$B97,,4*COLUMNS($A$1:V89)-4,,4))</f>
        <v>55103.559009378689</v>
      </c>
      <c r="X97" s="66">
        <f ca="1">AVERAGE(OFFSET('CAL_Adj - Qrtrs'!$B97,,4*COLUMNS($A$1:W89)-4,,4))</f>
        <v>60127.574993438247</v>
      </c>
      <c r="Y97" s="66">
        <f ca="1">AVERAGE(OFFSET('CAL_Adj - Qrtrs'!$B97,,4*COLUMNS($A$1:X89)-4,,4))</f>
        <v>64167.66591859686</v>
      </c>
      <c r="Z97" s="66">
        <f ca="1">AVERAGE(OFFSET('CAL_Adj - Qrtrs'!$B97,,4*COLUMNS($A$1:Y89)-4,,4))</f>
        <v>66502.855843468424</v>
      </c>
      <c r="AA97" s="66">
        <f ca="1">AVERAGE(OFFSET('CAL_Adj - Qrtrs'!$B97,,4*COLUMNS($A$1:Z89)-4,,4))</f>
        <v>68404.950154785096</v>
      </c>
      <c r="AB97" s="67">
        <f ca="1">AVERAGE(OFFSET('CAL_Adj - Qrtrs'!$B97,,4*COLUMNS($A$1:AA89)-4,,4))</f>
        <v>70855.721959706119</v>
      </c>
      <c r="AC97" s="68">
        <f ca="1">AVERAGE(OFFSET('CAL_Adj - Qrtrs'!$B97,,4*COLUMNS($A$1:AB89)-4,,4))</f>
        <v>73861.036295489306</v>
      </c>
      <c r="AD97" s="68">
        <f ca="1">AVERAGE(OFFSET('CAL_Adj - Qrtrs'!$B97,,4*COLUMNS($A$1:AC89)-4,,4))</f>
        <v>76155.766596666697</v>
      </c>
      <c r="AE97" s="68">
        <f ca="1">AVERAGE(OFFSET('CAL_Adj - Qrtrs'!$B97,,4*COLUMNS($A$1:AD89)-4,,4))</f>
        <v>78677.002001492656</v>
      </c>
      <c r="AF97" s="68">
        <f ca="1">AVERAGE(OFFSET('CAL_Adj - Qrtrs'!$B97,,4*COLUMNS($A$1:AE89)-4,,4))</f>
        <v>81423.469013513837</v>
      </c>
      <c r="AG97" s="68">
        <f ca="1">AVERAGE(OFFSET('CAL_Adj - Qrtrs'!$B97,,4*COLUMNS($A$1:AF89)-4,,4))</f>
        <v>84345.360587898249</v>
      </c>
      <c r="AH97" s="68">
        <f ca="1">AVERAGE(OFFSET('CAL_Adj - Qrtrs'!$B97,,4*COLUMNS($A$1:AG89)-4,,4))</f>
        <v>87479.937171345824</v>
      </c>
      <c r="AI97" s="56"/>
      <c r="AJ97" s="60">
        <f t="shared" ca="1" si="141"/>
        <v>4.654860019994933</v>
      </c>
      <c r="AK97" s="60">
        <f t="shared" ca="1" si="142"/>
        <v>6.5915351177141313</v>
      </c>
      <c r="AL97" s="60">
        <f t="shared" ca="1" si="143"/>
        <v>2.5499382466887877</v>
      </c>
      <c r="AM97" s="60">
        <f t="shared" ca="1" si="144"/>
        <v>0.88931095723667752</v>
      </c>
      <c r="AN97" s="60">
        <f t="shared" ca="1" si="145"/>
        <v>2.7077208890736726</v>
      </c>
      <c r="AO97" s="60">
        <f t="shared" ca="1" si="146"/>
        <v>3.3697609487675306</v>
      </c>
      <c r="AP97" s="60">
        <f t="shared" ca="1" si="147"/>
        <v>2.6339580527352302</v>
      </c>
      <c r="AQ97" s="60">
        <f t="shared" ca="1" si="148"/>
        <v>4.1194402773342187</v>
      </c>
      <c r="AR97" s="60">
        <f t="shared" ca="1" si="149"/>
        <v>4.3492311499254255</v>
      </c>
      <c r="AS97" s="60">
        <f t="shared" ca="1" si="150"/>
        <v>0.65016661089578598</v>
      </c>
      <c r="AT97" s="60">
        <f t="shared" ca="1" si="151"/>
        <v>-0.90886430835772636</v>
      </c>
      <c r="AU97" s="60">
        <f t="shared" ca="1" si="152"/>
        <v>2.3472259232210302</v>
      </c>
      <c r="AV97" s="60">
        <f t="shared" ca="1" si="153"/>
        <v>2.8654446471541029</v>
      </c>
      <c r="AW97" s="60">
        <f t="shared" ca="1" si="154"/>
        <v>3.469017600269475</v>
      </c>
      <c r="AX97" s="60">
        <f t="shared" ca="1" si="155"/>
        <v>1.2243889756630821</v>
      </c>
      <c r="AY97" s="60">
        <f t="shared" ca="1" si="156"/>
        <v>2.795559174816864</v>
      </c>
      <c r="AZ97" s="60">
        <f t="shared" ca="1" si="157"/>
        <v>4.7464241550430053</v>
      </c>
      <c r="BA97" s="60">
        <f t="shared" ca="1" si="158"/>
        <v>-0.53393766178735369</v>
      </c>
      <c r="BB97" s="60">
        <f t="shared" ca="1" si="159"/>
        <v>3.680968696306075</v>
      </c>
      <c r="BC97" s="60">
        <f t="shared" ca="1" si="160"/>
        <v>8.7766492852070499E-2</v>
      </c>
      <c r="BD97" s="60">
        <f t="shared" ca="1" si="161"/>
        <v>3.9597915543433393</v>
      </c>
      <c r="BE97" s="60">
        <f t="shared" ca="1" si="162"/>
        <v>9.1174074313502338</v>
      </c>
      <c r="BF97" s="60">
        <f t="shared" ca="1" si="163"/>
        <v>6.7191981808671253</v>
      </c>
      <c r="BG97" s="60">
        <f t="shared" ca="1" si="164"/>
        <v>3.6392003533898043</v>
      </c>
      <c r="BH97" s="60">
        <f t="shared" ca="1" si="165"/>
        <v>2.8601693674535467</v>
      </c>
      <c r="BI97" s="61">
        <f t="shared" ca="1" si="166"/>
        <v>3.5827404294213716</v>
      </c>
      <c r="BJ97" s="62">
        <f t="shared" ca="1" si="167"/>
        <v>4.2414560922718891</v>
      </c>
      <c r="BK97" s="62">
        <f t="shared" ca="1" si="168"/>
        <v>3.1068211553342717</v>
      </c>
      <c r="BL97" s="62">
        <f t="shared" ca="1" si="169"/>
        <v>3.3106296706050253</v>
      </c>
      <c r="BM97" s="62">
        <f t="shared" ca="1" si="170"/>
        <v>3.4908129976394919</v>
      </c>
      <c r="BN97" s="62">
        <f t="shared" ca="1" si="171"/>
        <v>3.5885127590172594</v>
      </c>
      <c r="BO97" s="62">
        <f t="shared" ca="1" si="172"/>
        <v>3.7163592183365735</v>
      </c>
    </row>
    <row r="98" spans="1:67" ht="15.6" x14ac:dyDescent="0.3">
      <c r="A98" s="4" t="s">
        <v>149</v>
      </c>
      <c r="B98" s="66">
        <f ca="1">AVERAGE(OFFSET('CAL_Adj - Qrtrs'!$B98,,4*COLUMNS($A$1:A90)-4,,4))</f>
        <v>24702.532320415703</v>
      </c>
      <c r="C98" s="66">
        <f ca="1">AVERAGE(OFFSET('CAL_Adj - Qrtrs'!$B98,,4*COLUMNS($A$1:B90)-4,,4))</f>
        <v>26099.979477273981</v>
      </c>
      <c r="D98" s="66">
        <f ca="1">AVERAGE(OFFSET('CAL_Adj - Qrtrs'!$B98,,4*COLUMNS($A$1:C90)-4,,4))</f>
        <v>27963.083805579539</v>
      </c>
      <c r="E98" s="66">
        <f ca="1">AVERAGE(OFFSET('CAL_Adj - Qrtrs'!$B98,,4*COLUMNS($A$1:D90)-4,,4))</f>
        <v>28624.123531876066</v>
      </c>
      <c r="F98" s="66">
        <f ca="1">AVERAGE(OFFSET('CAL_Adj - Qrtrs'!$B98,,4*COLUMNS($A$1:E90)-4,,4))</f>
        <v>28939.275525317164</v>
      </c>
      <c r="G98" s="66">
        <f ca="1">AVERAGE(OFFSET('CAL_Adj - Qrtrs'!$B98,,4*COLUMNS($A$1:F90)-4,,4))</f>
        <v>29531.766404878617</v>
      </c>
      <c r="H98" s="66">
        <f ca="1">AVERAGE(OFFSET('CAL_Adj - Qrtrs'!$B98,,4*COLUMNS($A$1:G90)-4,,4))</f>
        <v>30174.700235745819</v>
      </c>
      <c r="I98" s="66">
        <f ca="1">AVERAGE(OFFSET('CAL_Adj - Qrtrs'!$B98,,4*COLUMNS($A$1:H90)-4,,4))</f>
        <v>30587.279122972872</v>
      </c>
      <c r="J98" s="66">
        <f ca="1">AVERAGE(OFFSET('CAL_Adj - Qrtrs'!$B98,,4*COLUMNS($A$1:I90)-4,,4))</f>
        <v>31296.954251107854</v>
      </c>
      <c r="K98" s="66">
        <f ca="1">AVERAGE(OFFSET('CAL_Adj - Qrtrs'!$B98,,4*COLUMNS($A$1:J90)-4,,4))</f>
        <v>32336.949283003425</v>
      </c>
      <c r="L98" s="66">
        <f ca="1">AVERAGE(OFFSET('CAL_Adj - Qrtrs'!$B98,,4*COLUMNS($A$1:K90)-4,,4))</f>
        <v>32143.715439932643</v>
      </c>
      <c r="M98" s="66">
        <f ca="1">AVERAGE(OFFSET('CAL_Adj - Qrtrs'!$B98,,4*COLUMNS($A$1:L90)-4,,4))</f>
        <v>31550.319723226836</v>
      </c>
      <c r="N98" s="66">
        <f ca="1">AVERAGE(OFFSET('CAL_Adj - Qrtrs'!$B98,,4*COLUMNS($A$1:M90)-4,,4))</f>
        <v>32267.925707536033</v>
      </c>
      <c r="O98" s="66">
        <f ca="1">AVERAGE(OFFSET('CAL_Adj - Qrtrs'!$B98,,4*COLUMNS($A$1:N90)-4,,4))</f>
        <v>32800.321548078355</v>
      </c>
      <c r="P98" s="66">
        <f ca="1">AVERAGE(OFFSET('CAL_Adj - Qrtrs'!$B98,,4*COLUMNS($A$1:O90)-4,,4))</f>
        <v>34084.351040289795</v>
      </c>
      <c r="Q98" s="66">
        <f ca="1">AVERAGE(OFFSET('CAL_Adj - Qrtrs'!$B98,,4*COLUMNS($A$1:P90)-4,,4))</f>
        <v>34137.709328439756</v>
      </c>
      <c r="R98" s="66">
        <f ca="1">AVERAGE(OFFSET('CAL_Adj - Qrtrs'!$B98,,4*COLUMNS($A$1:Q90)-4,,4))</f>
        <v>34805.970298530738</v>
      </c>
      <c r="S98" s="66">
        <f ca="1">AVERAGE(OFFSET('CAL_Adj - Qrtrs'!$B98,,4*COLUMNS($A$1:R90)-4,,4))</f>
        <v>36337.59020283039</v>
      </c>
      <c r="T98" s="66">
        <f ca="1">AVERAGE(OFFSET('CAL_Adj - Qrtrs'!$B98,,4*COLUMNS($A$1:S90)-4,,4))</f>
        <v>36123.651816931299</v>
      </c>
      <c r="U98" s="66">
        <f ca="1">AVERAGE(OFFSET('CAL_Adj - Qrtrs'!$B98,,4*COLUMNS($A$1:T90)-4,,4))</f>
        <v>37217.355827187777</v>
      </c>
      <c r="V98" s="66">
        <f ca="1">AVERAGE(OFFSET('CAL_Adj - Qrtrs'!$B98,,4*COLUMNS($A$1:U90)-4,,4))</f>
        <v>38547.005244300359</v>
      </c>
      <c r="W98" s="66">
        <f ca="1">AVERAGE(OFFSET('CAL_Adj - Qrtrs'!$B98,,4*COLUMNS($A$1:V90)-4,,4))</f>
        <v>40130.767097463133</v>
      </c>
      <c r="X98" s="66">
        <f ca="1">AVERAGE(OFFSET('CAL_Adj - Qrtrs'!$B98,,4*COLUMNS($A$1:W90)-4,,4))</f>
        <v>44265.877213031912</v>
      </c>
      <c r="Y98" s="66">
        <f ca="1">AVERAGE(OFFSET('CAL_Adj - Qrtrs'!$B98,,4*COLUMNS($A$1:X90)-4,,4))</f>
        <v>48206.308275595315</v>
      </c>
      <c r="Z98" s="66">
        <f ca="1">AVERAGE(OFFSET('CAL_Adj - Qrtrs'!$B98,,4*COLUMNS($A$1:Y90)-4,,4))</f>
        <v>49195.727708492697</v>
      </c>
      <c r="AA98" s="66">
        <f ca="1">AVERAGE(OFFSET('CAL_Adj - Qrtrs'!$B98,,4*COLUMNS($A$1:Z90)-4,,4))</f>
        <v>49765.215482467349</v>
      </c>
      <c r="AB98" s="67">
        <f ca="1">AVERAGE(OFFSET('CAL_Adj - Qrtrs'!$B98,,4*COLUMNS($A$1:AA90)-4,,4))</f>
        <v>51152.810752793135</v>
      </c>
      <c r="AC98" s="68">
        <f ca="1">AVERAGE(OFFSET('CAL_Adj - Qrtrs'!$B98,,4*COLUMNS($A$1:AB90)-4,,4))</f>
        <v>52870.288037923514</v>
      </c>
      <c r="AD98" s="68">
        <f ca="1">AVERAGE(OFFSET('CAL_Adj - Qrtrs'!$B98,,4*COLUMNS($A$1:AC90)-4,,4))</f>
        <v>54389.793829521426</v>
      </c>
      <c r="AE98" s="68">
        <f ca="1">AVERAGE(OFFSET('CAL_Adj - Qrtrs'!$B98,,4*COLUMNS($A$1:AD90)-4,,4))</f>
        <v>56050.863744855</v>
      </c>
      <c r="AF98" s="68">
        <f ca="1">AVERAGE(OFFSET('CAL_Adj - Qrtrs'!$B98,,4*COLUMNS($A$1:AE90)-4,,4))</f>
        <v>57883.467950062841</v>
      </c>
      <c r="AG98" s="68">
        <f ca="1">AVERAGE(OFFSET('CAL_Adj - Qrtrs'!$B98,,4*COLUMNS($A$1:AF90)-4,,4))</f>
        <v>59823.44461416261</v>
      </c>
      <c r="AH98" s="68">
        <f ca="1">AVERAGE(OFFSET('CAL_Adj - Qrtrs'!$B98,,4*COLUMNS($A$1:AG90)-4,,4))</f>
        <v>61908.327620058844</v>
      </c>
      <c r="AI98" s="56"/>
      <c r="AJ98" s="60">
        <f t="shared" ca="1" si="141"/>
        <v>5.6571008135199996</v>
      </c>
      <c r="AK98" s="60">
        <f t="shared" ca="1" si="142"/>
        <v>7.1383363727462568</v>
      </c>
      <c r="AL98" s="60">
        <f t="shared" ca="1" si="143"/>
        <v>2.3639729111873953</v>
      </c>
      <c r="AM98" s="60">
        <f t="shared" ca="1" si="144"/>
        <v>1.1010013742085212</v>
      </c>
      <c r="AN98" s="60">
        <f t="shared" ca="1" si="145"/>
        <v>2.0473590606755909</v>
      </c>
      <c r="AO98" s="60">
        <f t="shared" ca="1" si="146"/>
        <v>2.177092362348465</v>
      </c>
      <c r="AP98" s="60">
        <f t="shared" ca="1" si="147"/>
        <v>1.3673006989421532</v>
      </c>
      <c r="AQ98" s="60">
        <f t="shared" ca="1" si="148"/>
        <v>2.3201642920960941</v>
      </c>
      <c r="AR98" s="60">
        <f t="shared" ca="1" si="149"/>
        <v>3.3229911880602758</v>
      </c>
      <c r="AS98" s="60">
        <f t="shared" ca="1" si="150"/>
        <v>-0.5975636148594532</v>
      </c>
      <c r="AT98" s="60">
        <f t="shared" ca="1" si="151"/>
        <v>-1.8460707126862541</v>
      </c>
      <c r="AU98" s="60">
        <f t="shared" ca="1" si="152"/>
        <v>2.2744808629654223</v>
      </c>
      <c r="AV98" s="60">
        <f t="shared" ca="1" si="153"/>
        <v>1.6499227293621299</v>
      </c>
      <c r="AW98" s="60">
        <f t="shared" ca="1" si="154"/>
        <v>3.9146856848013556</v>
      </c>
      <c r="AX98" s="60">
        <f t="shared" ca="1" si="155"/>
        <v>0.15654776025186834</v>
      </c>
      <c r="AY98" s="60">
        <f t="shared" ca="1" si="156"/>
        <v>1.957544847727255</v>
      </c>
      <c r="AZ98" s="60">
        <f t="shared" ca="1" si="157"/>
        <v>4.4004516787291115</v>
      </c>
      <c r="BA98" s="60">
        <f t="shared" ca="1" si="158"/>
        <v>-0.58875226646820655</v>
      </c>
      <c r="BB98" s="60">
        <f t="shared" ca="1" si="159"/>
        <v>3.0276673460346348</v>
      </c>
      <c r="BC98" s="60">
        <f t="shared" ca="1" si="160"/>
        <v>3.5726595497180824</v>
      </c>
      <c r="BD98" s="60">
        <f t="shared" ca="1" si="161"/>
        <v>4.1086508358439966</v>
      </c>
      <c r="BE98" s="60">
        <f t="shared" ca="1" si="162"/>
        <v>10.304089392375904</v>
      </c>
      <c r="BF98" s="60">
        <f t="shared" ca="1" si="163"/>
        <v>8.9017349494733047</v>
      </c>
      <c r="BG98" s="60">
        <f t="shared" ca="1" si="164"/>
        <v>2.0524687915135065</v>
      </c>
      <c r="BH98" s="60">
        <f t="shared" ca="1" si="165"/>
        <v>1.1575959956302118</v>
      </c>
      <c r="BI98" s="61">
        <f t="shared" ca="1" si="166"/>
        <v>2.7882834563725423</v>
      </c>
      <c r="BJ98" s="62">
        <f t="shared" ca="1" si="167"/>
        <v>3.3575423517398839</v>
      </c>
      <c r="BK98" s="62">
        <f t="shared" ca="1" si="168"/>
        <v>2.8740259377970201</v>
      </c>
      <c r="BL98" s="62">
        <f t="shared" ca="1" si="169"/>
        <v>3.0540103177077782</v>
      </c>
      <c r="BM98" s="62">
        <f t="shared" ca="1" si="170"/>
        <v>3.2695378496750749</v>
      </c>
      <c r="BN98" s="62">
        <f t="shared" ca="1" si="171"/>
        <v>3.3515211385976906</v>
      </c>
      <c r="BO98" s="62">
        <f t="shared" ca="1" si="172"/>
        <v>3.4850601120395064</v>
      </c>
    </row>
    <row r="99" spans="1:67" ht="15.6" x14ac:dyDescent="0.3">
      <c r="A99" s="4" t="s">
        <v>150</v>
      </c>
      <c r="B99" s="66">
        <f ca="1">AVERAGE(OFFSET('CAL_Adj - Qrtrs'!$B99,,4*COLUMNS($A$1:A91)-4,,4))</f>
        <v>47439.186489282227</v>
      </c>
      <c r="C99" s="66">
        <f ca="1">AVERAGE(OFFSET('CAL_Adj - Qrtrs'!$B99,,4*COLUMNS($A$1:B91)-4,,4))</f>
        <v>49170.226554479734</v>
      </c>
      <c r="D99" s="66">
        <f ca="1">AVERAGE(OFFSET('CAL_Adj - Qrtrs'!$B99,,4*COLUMNS($A$1:C91)-4,,4))</f>
        <v>52213.744134103355</v>
      </c>
      <c r="E99" s="66">
        <f ca="1">AVERAGE(OFFSET('CAL_Adj - Qrtrs'!$B99,,4*COLUMNS($A$1:D91)-4,,4))</f>
        <v>53546.775544860167</v>
      </c>
      <c r="F99" s="66">
        <f ca="1">AVERAGE(OFFSET('CAL_Adj - Qrtrs'!$B99,,4*COLUMNS($A$1:E91)-4,,4))</f>
        <v>54155.20461464148</v>
      </c>
      <c r="G99" s="66">
        <f ca="1">AVERAGE(OFFSET('CAL_Adj - Qrtrs'!$B99,,4*COLUMNS($A$1:F91)-4,,4))</f>
        <v>56188.965783860513</v>
      </c>
      <c r="H99" s="66">
        <f ca="1">AVERAGE(OFFSET('CAL_Adj - Qrtrs'!$B99,,4*COLUMNS($A$1:G91)-4,,4))</f>
        <v>59049.120058310786</v>
      </c>
      <c r="I99" s="66">
        <f ca="1">AVERAGE(OFFSET('CAL_Adj - Qrtrs'!$B99,,4*COLUMNS($A$1:H91)-4,,4))</f>
        <v>61404.243697051308</v>
      </c>
      <c r="J99" s="66">
        <f ca="1">AVERAGE(OFFSET('CAL_Adj - Qrtrs'!$B99,,4*COLUMNS($A$1:I91)-4,,4))</f>
        <v>64647.816133465261</v>
      </c>
      <c r="K99" s="66">
        <f ca="1">AVERAGE(OFFSET('CAL_Adj - Qrtrs'!$B99,,4*COLUMNS($A$1:J91)-4,,4))</f>
        <v>67746.79630296625</v>
      </c>
      <c r="L99" s="66">
        <f ca="1">AVERAGE(OFFSET('CAL_Adj - Qrtrs'!$B99,,4*COLUMNS($A$1:K91)-4,,4))</f>
        <v>68665.038592051686</v>
      </c>
      <c r="M99" s="66">
        <f ca="1">AVERAGE(OFFSET('CAL_Adj - Qrtrs'!$B99,,4*COLUMNS($A$1:L91)-4,,4))</f>
        <v>68776.676270803262</v>
      </c>
      <c r="N99" s="66">
        <f ca="1">AVERAGE(OFFSET('CAL_Adj - Qrtrs'!$B99,,4*COLUMNS($A$1:M91)-4,,4))</f>
        <v>70572.806449674812</v>
      </c>
      <c r="O99" s="66">
        <f ca="1">AVERAGE(OFFSET('CAL_Adj - Qrtrs'!$B99,,4*COLUMNS($A$1:N91)-4,,4))</f>
        <v>73404.035287922132</v>
      </c>
      <c r="P99" s="66">
        <f ca="1">AVERAGE(OFFSET('CAL_Adj - Qrtrs'!$B99,,4*COLUMNS($A$1:O91)-4,,4))</f>
        <v>75453.160078650122</v>
      </c>
      <c r="Q99" s="66">
        <f ca="1">AVERAGE(OFFSET('CAL_Adj - Qrtrs'!$B99,,4*COLUMNS($A$1:P91)-4,,4))</f>
        <v>77004.639179903475</v>
      </c>
      <c r="R99" s="66">
        <f ca="1">AVERAGE(OFFSET('CAL_Adj - Qrtrs'!$B99,,4*COLUMNS($A$1:Q91)-4,,4))</f>
        <v>79993.073929799575</v>
      </c>
      <c r="S99" s="66">
        <f ca="1">AVERAGE(OFFSET('CAL_Adj - Qrtrs'!$B99,,4*COLUMNS($A$1:R91)-4,,4))</f>
        <v>84370.658718305465</v>
      </c>
      <c r="T99" s="66">
        <f ca="1">AVERAGE(OFFSET('CAL_Adj - Qrtrs'!$B99,,4*COLUMNS($A$1:S91)-4,,4))</f>
        <v>84156.731322770196</v>
      </c>
      <c r="U99" s="66">
        <f ca="1">AVERAGE(OFFSET('CAL_Adj - Qrtrs'!$B99,,4*COLUMNS($A$1:T91)-4,,4))</f>
        <v>87834.941776076521</v>
      </c>
      <c r="V99" s="66">
        <f ca="1">AVERAGE(OFFSET('CAL_Adj - Qrtrs'!$B99,,4*COLUMNS($A$1:U91)-4,,4))</f>
        <v>84857.550892941872</v>
      </c>
      <c r="W99" s="66">
        <f ca="1">AVERAGE(OFFSET('CAL_Adj - Qrtrs'!$B99,,4*COLUMNS($A$1:V91)-4,,4))</f>
        <v>87864.849696820704</v>
      </c>
      <c r="X99" s="66">
        <f ca="1">AVERAGE(OFFSET('CAL_Adj - Qrtrs'!$B99,,4*COLUMNS($A$1:W91)-4,,4))</f>
        <v>94193.937425476368</v>
      </c>
      <c r="Y99" s="66">
        <f ca="1">AVERAGE(OFFSET('CAL_Adj - Qrtrs'!$B99,,4*COLUMNS($A$1:X91)-4,,4))</f>
        <v>99868.627286897303</v>
      </c>
      <c r="Z99" s="66">
        <f ca="1">AVERAGE(OFFSET('CAL_Adj - Qrtrs'!$B99,,4*COLUMNS($A$1:Y91)-4,,4))</f>
        <v>104881.78871877266</v>
      </c>
      <c r="AA99" s="66">
        <f ca="1">AVERAGE(OFFSET('CAL_Adj - Qrtrs'!$B99,,4*COLUMNS($A$1:Z91)-4,,4))</f>
        <v>109337.07593662046</v>
      </c>
      <c r="AB99" s="67">
        <f ca="1">AVERAGE(OFFSET('CAL_Adj - Qrtrs'!$B99,,4*COLUMNS($A$1:AA91)-4,,4))</f>
        <v>114008.51721867724</v>
      </c>
      <c r="AC99" s="68">
        <f ca="1">AVERAGE(OFFSET('CAL_Adj - Qrtrs'!$B99,,4*COLUMNS($A$1:AB91)-4,,4))</f>
        <v>120380.74803749572</v>
      </c>
      <c r="AD99" s="68">
        <f ca="1">AVERAGE(OFFSET('CAL_Adj - Qrtrs'!$B99,,4*COLUMNS($A$1:AC91)-4,,4))</f>
        <v>124265.9375657832</v>
      </c>
      <c r="AE99" s="68">
        <f ca="1">AVERAGE(OFFSET('CAL_Adj - Qrtrs'!$B99,,4*COLUMNS($A$1:AD91)-4,,4))</f>
        <v>128434.33714072629</v>
      </c>
      <c r="AF99" s="68">
        <f ca="1">AVERAGE(OFFSET('CAL_Adj - Qrtrs'!$B99,,4*COLUMNS($A$1:AE91)-4,,4))</f>
        <v>132872.46993203886</v>
      </c>
      <c r="AG99" s="68">
        <f ca="1">AVERAGE(OFFSET('CAL_Adj - Qrtrs'!$B99,,4*COLUMNS($A$1:AF91)-4,,4))</f>
        <v>137619.78058052299</v>
      </c>
      <c r="AH99" s="68">
        <f ca="1">AVERAGE(OFFSET('CAL_Adj - Qrtrs'!$B99,,4*COLUMNS($A$1:AG91)-4,,4))</f>
        <v>142726.21844740608</v>
      </c>
      <c r="AI99" s="56"/>
      <c r="AJ99" s="60">
        <f t="shared" ca="1" si="141"/>
        <v>3.6489665892322831</v>
      </c>
      <c r="AK99" s="60">
        <f t="shared" ca="1" si="142"/>
        <v>6.1897570804386293</v>
      </c>
      <c r="AL99" s="60">
        <f t="shared" ca="1" si="143"/>
        <v>2.553027814540787</v>
      </c>
      <c r="AM99" s="60">
        <f t="shared" ca="1" si="144"/>
        <v>1.1362571575791458</v>
      </c>
      <c r="AN99" s="60">
        <f t="shared" ca="1" si="145"/>
        <v>3.7554306805613669</v>
      </c>
      <c r="AO99" s="60">
        <f t="shared" ca="1" si="146"/>
        <v>5.0902418910009795</v>
      </c>
      <c r="AP99" s="60">
        <f t="shared" ca="1" si="147"/>
        <v>3.9884144529416243</v>
      </c>
      <c r="AQ99" s="60">
        <f t="shared" ca="1" si="148"/>
        <v>5.2823261734428195</v>
      </c>
      <c r="AR99" s="60">
        <f t="shared" ca="1" si="149"/>
        <v>4.7936347348580988</v>
      </c>
      <c r="AS99" s="60">
        <f t="shared" ca="1" si="150"/>
        <v>1.3554032650917147</v>
      </c>
      <c r="AT99" s="60">
        <f t="shared" ca="1" si="151"/>
        <v>0.16258299862734749</v>
      </c>
      <c r="AU99" s="60">
        <f t="shared" ca="1" si="152"/>
        <v>2.611539661787976</v>
      </c>
      <c r="AV99" s="60">
        <f t="shared" ca="1" si="153"/>
        <v>4.0117843978137113</v>
      </c>
      <c r="AW99" s="60">
        <f t="shared" ca="1" si="154"/>
        <v>2.7915696769127862</v>
      </c>
      <c r="AX99" s="60">
        <f t="shared" ca="1" si="155"/>
        <v>2.0562148750776554</v>
      </c>
      <c r="AY99" s="60">
        <f t="shared" ca="1" si="156"/>
        <v>3.880850273078118</v>
      </c>
      <c r="AZ99" s="60">
        <f t="shared" ca="1" si="157"/>
        <v>5.4724547682060365</v>
      </c>
      <c r="BA99" s="60">
        <f t="shared" ca="1" si="158"/>
        <v>-0.25355662594684913</v>
      </c>
      <c r="BB99" s="60">
        <f t="shared" ca="1" si="159"/>
        <v>4.3706669632867623</v>
      </c>
      <c r="BC99" s="60">
        <f t="shared" ca="1" si="160"/>
        <v>-3.3897567675573947</v>
      </c>
      <c r="BD99" s="60">
        <f t="shared" ca="1" si="161"/>
        <v>3.5439377783515136</v>
      </c>
      <c r="BE99" s="60">
        <f t="shared" ca="1" si="162"/>
        <v>7.2032078248517983</v>
      </c>
      <c r="BF99" s="60">
        <f t="shared" ca="1" si="163"/>
        <v>6.0244746281156392</v>
      </c>
      <c r="BG99" s="60">
        <f t="shared" ca="1" si="164"/>
        <v>5.0197560215520021</v>
      </c>
      <c r="BH99" s="60">
        <f t="shared" ca="1" si="165"/>
        <v>4.2479130764961459</v>
      </c>
      <c r="BI99" s="61">
        <f t="shared" ca="1" si="166"/>
        <v>4.2725134562448641</v>
      </c>
      <c r="BJ99" s="62">
        <f t="shared" ca="1" si="167"/>
        <v>5.5892585696874164</v>
      </c>
      <c r="BK99" s="62">
        <f t="shared" ca="1" si="168"/>
        <v>3.2274176657195452</v>
      </c>
      <c r="BL99" s="62">
        <f t="shared" ca="1" si="169"/>
        <v>3.3544184807171584</v>
      </c>
      <c r="BM99" s="62">
        <f t="shared" ca="1" si="170"/>
        <v>3.45556561439615</v>
      </c>
      <c r="BN99" s="62">
        <f t="shared" ca="1" si="171"/>
        <v>3.5728323940333651</v>
      </c>
      <c r="BO99" s="62">
        <f t="shared" ca="1" si="172"/>
        <v>3.7105406252956774</v>
      </c>
    </row>
    <row r="100" spans="1:67" ht="15.6" x14ac:dyDescent="0.3">
      <c r="A100" s="4" t="s">
        <v>151</v>
      </c>
      <c r="B100" s="66">
        <f ca="1">AVERAGE(OFFSET('CAL_Adj - Qrtrs'!$B100,,4*COLUMNS($A$1:A92)-4,,4))</f>
        <v>34917.106432243825</v>
      </c>
      <c r="C100" s="66">
        <f ca="1">AVERAGE(OFFSET('CAL_Adj - Qrtrs'!$B100,,4*COLUMNS($A$1:B92)-4,,4))</f>
        <v>35693.934975937802</v>
      </c>
      <c r="D100" s="66">
        <f ca="1">AVERAGE(OFFSET('CAL_Adj - Qrtrs'!$B100,,4*COLUMNS($A$1:C92)-4,,4))</f>
        <v>37498.24840139546</v>
      </c>
      <c r="E100" s="66">
        <f ca="1">AVERAGE(OFFSET('CAL_Adj - Qrtrs'!$B100,,4*COLUMNS($A$1:D92)-4,,4))</f>
        <v>38695.4353899938</v>
      </c>
      <c r="F100" s="66">
        <f ca="1">AVERAGE(OFFSET('CAL_Adj - Qrtrs'!$B100,,4*COLUMNS($A$1:E92)-4,,4))</f>
        <v>40174.960986828541</v>
      </c>
      <c r="G100" s="66">
        <f ca="1">AVERAGE(OFFSET('CAL_Adj - Qrtrs'!$B100,,4*COLUMNS($A$1:F92)-4,,4))</f>
        <v>41119.306191209493</v>
      </c>
      <c r="H100" s="66">
        <f ca="1">AVERAGE(OFFSET('CAL_Adj - Qrtrs'!$B100,,4*COLUMNS($A$1:G92)-4,,4))</f>
        <v>43210.421485882551</v>
      </c>
      <c r="I100" s="66">
        <f ca="1">AVERAGE(OFFSET('CAL_Adj - Qrtrs'!$B100,,4*COLUMNS($A$1:H92)-4,,4))</f>
        <v>43716.788708952561</v>
      </c>
      <c r="J100" s="66">
        <f ca="1">AVERAGE(OFFSET('CAL_Adj - Qrtrs'!$B100,,4*COLUMNS($A$1:I92)-4,,4))</f>
        <v>45568.716693424052</v>
      </c>
      <c r="K100" s="66">
        <f ca="1">AVERAGE(OFFSET('CAL_Adj - Qrtrs'!$B100,,4*COLUMNS($A$1:J92)-4,,4))</f>
        <v>46858.006641290849</v>
      </c>
      <c r="L100" s="66">
        <f ca="1">AVERAGE(OFFSET('CAL_Adj - Qrtrs'!$B100,,4*COLUMNS($A$1:K92)-4,,4))</f>
        <v>47565.91303824183</v>
      </c>
      <c r="M100" s="66">
        <f ca="1">AVERAGE(OFFSET('CAL_Adj - Qrtrs'!$B100,,4*COLUMNS($A$1:L92)-4,,4))</f>
        <v>47208.238081138486</v>
      </c>
      <c r="N100" s="66">
        <f ca="1">AVERAGE(OFFSET('CAL_Adj - Qrtrs'!$B100,,4*COLUMNS($A$1:M92)-4,,4))</f>
        <v>48584.347875382213</v>
      </c>
      <c r="O100" s="66">
        <f ca="1">AVERAGE(OFFSET('CAL_Adj - Qrtrs'!$B100,,4*COLUMNS($A$1:N92)-4,,4))</f>
        <v>49822.569476675701</v>
      </c>
      <c r="P100" s="66">
        <f ca="1">AVERAGE(OFFSET('CAL_Adj - Qrtrs'!$B100,,4*COLUMNS($A$1:O92)-4,,4))</f>
        <v>51092.136029409099</v>
      </c>
      <c r="Q100" s="66">
        <f ca="1">AVERAGE(OFFSET('CAL_Adj - Qrtrs'!$B100,,4*COLUMNS($A$1:P92)-4,,4))</f>
        <v>51725.765303062057</v>
      </c>
      <c r="R100" s="66">
        <f ca="1">AVERAGE(OFFSET('CAL_Adj - Qrtrs'!$B100,,4*COLUMNS($A$1:Q92)-4,,4))</f>
        <v>52536.410010553445</v>
      </c>
      <c r="S100" s="66">
        <f ca="1">AVERAGE(OFFSET('CAL_Adj - Qrtrs'!$B100,,4*COLUMNS($A$1:R92)-4,,4))</f>
        <v>54043.907754183514</v>
      </c>
      <c r="T100" s="66">
        <f ca="1">AVERAGE(OFFSET('CAL_Adj - Qrtrs'!$B100,,4*COLUMNS($A$1:S92)-4,,4))</f>
        <v>56485.60385318628</v>
      </c>
      <c r="U100" s="66">
        <f ca="1">AVERAGE(OFFSET('CAL_Adj - Qrtrs'!$B100,,4*COLUMNS($A$1:T92)-4,,4))</f>
        <v>58182.659662677128</v>
      </c>
      <c r="V100" s="66">
        <f ca="1">AVERAGE(OFFSET('CAL_Adj - Qrtrs'!$B100,,4*COLUMNS($A$1:U92)-4,,4))</f>
        <v>62666.085006200636</v>
      </c>
      <c r="W100" s="66">
        <f ca="1">AVERAGE(OFFSET('CAL_Adj - Qrtrs'!$B100,,4*COLUMNS($A$1:V92)-4,,4))</f>
        <v>70635.715435238133</v>
      </c>
      <c r="X100" s="66">
        <f ca="1">AVERAGE(OFFSET('CAL_Adj - Qrtrs'!$B100,,4*COLUMNS($A$1:W92)-4,,4))</f>
        <v>68155.826909248077</v>
      </c>
      <c r="Y100" s="66">
        <f ca="1">AVERAGE(OFFSET('CAL_Adj - Qrtrs'!$B100,,4*COLUMNS($A$1:X92)-4,,4))</f>
        <v>74900.999386742318</v>
      </c>
      <c r="Z100" s="66">
        <f ca="1">AVERAGE(OFFSET('CAL_Adj - Qrtrs'!$B100,,4*COLUMNS($A$1:Y92)-4,,4))</f>
        <v>75079.682673062503</v>
      </c>
      <c r="AA100" s="66">
        <f ca="1">AVERAGE(OFFSET('CAL_Adj - Qrtrs'!$B100,,4*COLUMNS($A$1:Z92)-4,,4))</f>
        <v>80879.203541040712</v>
      </c>
      <c r="AB100" s="67">
        <f ca="1">AVERAGE(OFFSET('CAL_Adj - Qrtrs'!$B100,,4*COLUMNS($A$1:AA92)-4,,4))</f>
        <v>87266.923056160653</v>
      </c>
      <c r="AC100" s="68">
        <f ca="1">AVERAGE(OFFSET('CAL_Adj - Qrtrs'!$B100,,4*COLUMNS($A$1:AB92)-4,,4))</f>
        <v>90411.947021424028</v>
      </c>
      <c r="AD100" s="68">
        <f ca="1">AVERAGE(OFFSET('CAL_Adj - Qrtrs'!$B100,,4*COLUMNS($A$1:AC92)-4,,4))</f>
        <v>93012.024333789072</v>
      </c>
      <c r="AE100" s="68">
        <f ca="1">AVERAGE(OFFSET('CAL_Adj - Qrtrs'!$B100,,4*COLUMNS($A$1:AD92)-4,,4))</f>
        <v>96768.351075669736</v>
      </c>
      <c r="AF100" s="68">
        <f ca="1">AVERAGE(OFFSET('CAL_Adj - Qrtrs'!$B100,,4*COLUMNS($A$1:AE92)-4,,4))</f>
        <v>101175.66742330737</v>
      </c>
      <c r="AG100" s="68">
        <f ca="1">AVERAGE(OFFSET('CAL_Adj - Qrtrs'!$B100,,4*COLUMNS($A$1:AF92)-4,,4))</f>
        <v>105779.52779063639</v>
      </c>
      <c r="AH100" s="68">
        <f ca="1">AVERAGE(OFFSET('CAL_Adj - Qrtrs'!$B100,,4*COLUMNS($A$1:AG92)-4,,4))</f>
        <v>110636.02352292233</v>
      </c>
      <c r="AI100" s="56"/>
      <c r="AJ100" s="60">
        <f t="shared" ca="1" si="141"/>
        <v>2.2247792645745168</v>
      </c>
      <c r="AK100" s="60">
        <f t="shared" ca="1" si="142"/>
        <v>5.0549580108609327</v>
      </c>
      <c r="AL100" s="60">
        <f t="shared" ca="1" si="143"/>
        <v>3.1926477625919825</v>
      </c>
      <c r="AM100" s="60">
        <f t="shared" ca="1" si="144"/>
        <v>3.8235145358186839</v>
      </c>
      <c r="AN100" s="60">
        <f t="shared" ca="1" si="145"/>
        <v>2.3505815094395643</v>
      </c>
      <c r="AO100" s="60">
        <f t="shared" ca="1" si="146"/>
        <v>5.0854829236396393</v>
      </c>
      <c r="AP100" s="60">
        <f t="shared" ca="1" si="147"/>
        <v>1.1718636515393621</v>
      </c>
      <c r="AQ100" s="60">
        <f t="shared" ca="1" si="148"/>
        <v>4.2361940095847928</v>
      </c>
      <c r="AR100" s="60">
        <f t="shared" ca="1" si="149"/>
        <v>2.8293312636843426</v>
      </c>
      <c r="AS100" s="60">
        <f t="shared" ca="1" si="150"/>
        <v>1.5107479973917259</v>
      </c>
      <c r="AT100" s="60">
        <f t="shared" ca="1" si="151"/>
        <v>-0.75195646263697125</v>
      </c>
      <c r="AU100" s="60">
        <f t="shared" ca="1" si="152"/>
        <v>2.9149780847117279</v>
      </c>
      <c r="AV100" s="60">
        <f t="shared" ca="1" si="153"/>
        <v>2.5486018757923778</v>
      </c>
      <c r="AW100" s="60">
        <f t="shared" ca="1" si="154"/>
        <v>2.5481755880289114</v>
      </c>
      <c r="AX100" s="60">
        <f t="shared" ca="1" si="155"/>
        <v>1.2401698634956881</v>
      </c>
      <c r="AY100" s="60">
        <f t="shared" ca="1" si="156"/>
        <v>1.567197126503217</v>
      </c>
      <c r="AZ100" s="60">
        <f t="shared" ca="1" si="157"/>
        <v>2.8694342520306337</v>
      </c>
      <c r="BA100" s="60">
        <f t="shared" ca="1" si="158"/>
        <v>4.5179858386790173</v>
      </c>
      <c r="BB100" s="60">
        <f t="shared" ca="1" si="159"/>
        <v>3.004404120210391</v>
      </c>
      <c r="BC100" s="60">
        <f t="shared" ca="1" si="160"/>
        <v>7.7057758609126115</v>
      </c>
      <c r="BD100" s="60">
        <f t="shared" ca="1" si="161"/>
        <v>12.717613408032303</v>
      </c>
      <c r="BE100" s="60">
        <f t="shared" ca="1" si="162"/>
        <v>-3.5108139143344874</v>
      </c>
      <c r="BF100" s="60">
        <f t="shared" ca="1" si="163"/>
        <v>9.8966923055246347</v>
      </c>
      <c r="BG100" s="60">
        <f t="shared" ca="1" si="164"/>
        <v>0.23855928196307996</v>
      </c>
      <c r="BH100" s="60">
        <f t="shared" ca="1" si="165"/>
        <v>7.7244877195771444</v>
      </c>
      <c r="BI100" s="61">
        <f t="shared" ca="1" si="166"/>
        <v>7.897851654632837</v>
      </c>
      <c r="BJ100" s="62">
        <f t="shared" ca="1" si="167"/>
        <v>3.6039129777033496</v>
      </c>
      <c r="BK100" s="62">
        <f t="shared" ca="1" si="168"/>
        <v>2.8758116576661275</v>
      </c>
      <c r="BL100" s="62">
        <f t="shared" ca="1" si="169"/>
        <v>4.0385388542888423</v>
      </c>
      <c r="BM100" s="62">
        <f t="shared" ca="1" si="170"/>
        <v>4.554501857938309</v>
      </c>
      <c r="BN100" s="62">
        <f t="shared" ca="1" si="171"/>
        <v>4.5503632292011487</v>
      </c>
      <c r="BO100" s="62">
        <f t="shared" ca="1" si="172"/>
        <v>4.5911489999257205</v>
      </c>
    </row>
    <row r="101" spans="1:67" ht="15.6" x14ac:dyDescent="0.3">
      <c r="A101" s="4" t="s">
        <v>152</v>
      </c>
      <c r="B101" s="66">
        <f ca="1">AVERAGE(OFFSET('CAL_Adj - Qrtrs'!$B101,,4*COLUMNS($A$1:A93)-4,,4))</f>
        <v>56473.031538861993</v>
      </c>
      <c r="C101" s="66">
        <f ca="1">AVERAGE(OFFSET('CAL_Adj - Qrtrs'!$B101,,4*COLUMNS($A$1:B93)-4,,4))</f>
        <v>65946.698964245064</v>
      </c>
      <c r="D101" s="66">
        <f ca="1">AVERAGE(OFFSET('CAL_Adj - Qrtrs'!$B101,,4*COLUMNS($A$1:C93)-4,,4))</f>
        <v>72051.894687897264</v>
      </c>
      <c r="E101" s="66">
        <f ca="1">AVERAGE(OFFSET('CAL_Adj - Qrtrs'!$B101,,4*COLUMNS($A$1:D93)-4,,4))</f>
        <v>72918.541168863827</v>
      </c>
      <c r="F101" s="66">
        <f ca="1">AVERAGE(OFFSET('CAL_Adj - Qrtrs'!$B101,,4*COLUMNS($A$1:E93)-4,,4))</f>
        <v>72139.753258698896</v>
      </c>
      <c r="G101" s="66">
        <f ca="1">AVERAGE(OFFSET('CAL_Adj - Qrtrs'!$B101,,4*COLUMNS($A$1:F93)-4,,4))</f>
        <v>74484.492594212294</v>
      </c>
      <c r="H101" s="66">
        <f ca="1">AVERAGE(OFFSET('CAL_Adj - Qrtrs'!$B101,,4*COLUMNS($A$1:G93)-4,,4))</f>
        <v>82074.858378263976</v>
      </c>
      <c r="I101" s="66">
        <f ca="1">AVERAGE(OFFSET('CAL_Adj - Qrtrs'!$B101,,4*COLUMNS($A$1:H93)-4,,4))</f>
        <v>85176.426508005592</v>
      </c>
      <c r="J101" s="66">
        <f ca="1">AVERAGE(OFFSET('CAL_Adj - Qrtrs'!$B101,,4*COLUMNS($A$1:I93)-4,,4))</f>
        <v>89851.014329667232</v>
      </c>
      <c r="K101" s="66">
        <f ca="1">AVERAGE(OFFSET('CAL_Adj - Qrtrs'!$B101,,4*COLUMNS($A$1:J93)-4,,4))</f>
        <v>92948.312405285047</v>
      </c>
      <c r="L101" s="66">
        <f ca="1">AVERAGE(OFFSET('CAL_Adj - Qrtrs'!$B101,,4*COLUMNS($A$1:K93)-4,,4))</f>
        <v>90386.359706988529</v>
      </c>
      <c r="M101" s="66">
        <f ca="1">AVERAGE(OFFSET('CAL_Adj - Qrtrs'!$B101,,4*COLUMNS($A$1:L93)-4,,4))</f>
        <v>90913.581465580864</v>
      </c>
      <c r="N101" s="66">
        <f ca="1">AVERAGE(OFFSET('CAL_Adj - Qrtrs'!$B101,,4*COLUMNS($A$1:M93)-4,,4))</f>
        <v>100281.28373096339</v>
      </c>
      <c r="O101" s="66">
        <f ca="1">AVERAGE(OFFSET('CAL_Adj - Qrtrs'!$B101,,4*COLUMNS($A$1:N93)-4,,4))</f>
        <v>107014.62578535767</v>
      </c>
      <c r="P101" s="66">
        <f ca="1">AVERAGE(OFFSET('CAL_Adj - Qrtrs'!$B101,,4*COLUMNS($A$1:O93)-4,,4))</f>
        <v>113274.80662919492</v>
      </c>
      <c r="Q101" s="66">
        <f ca="1">AVERAGE(OFFSET('CAL_Adj - Qrtrs'!$B101,,4*COLUMNS($A$1:P93)-4,,4))</f>
        <v>131968.97109385353</v>
      </c>
      <c r="R101" s="66">
        <f ca="1">AVERAGE(OFFSET('CAL_Adj - Qrtrs'!$B101,,4*COLUMNS($A$1:Q93)-4,,4))</f>
        <v>135786.06537127419</v>
      </c>
      <c r="S101" s="66">
        <f ca="1">AVERAGE(OFFSET('CAL_Adj - Qrtrs'!$B101,,4*COLUMNS($A$1:R93)-4,,4))</f>
        <v>145750.21396937288</v>
      </c>
      <c r="T101" s="66">
        <f ca="1">AVERAGE(OFFSET('CAL_Adj - Qrtrs'!$B101,,4*COLUMNS($A$1:S93)-4,,4))</f>
        <v>147474.42031659541</v>
      </c>
      <c r="U101" s="66">
        <f ca="1">AVERAGE(OFFSET('CAL_Adj - Qrtrs'!$B101,,4*COLUMNS($A$1:T93)-4,,4))</f>
        <v>168348.45992524043</v>
      </c>
      <c r="V101" s="66">
        <f ca="1">AVERAGE(OFFSET('CAL_Adj - Qrtrs'!$B101,,4*COLUMNS($A$1:U93)-4,,4))</f>
        <v>182654.86398193525</v>
      </c>
      <c r="W101" s="66">
        <f ca="1">AVERAGE(OFFSET('CAL_Adj - Qrtrs'!$B101,,4*COLUMNS($A$1:V93)-4,,4))</f>
        <v>188073.45992338058</v>
      </c>
      <c r="X101" s="66">
        <f ca="1">AVERAGE(OFFSET('CAL_Adj - Qrtrs'!$B101,,4*COLUMNS($A$1:W93)-4,,4))</f>
        <v>216599.92390066761</v>
      </c>
      <c r="Y101" s="66">
        <f ca="1">AVERAGE(OFFSET('CAL_Adj - Qrtrs'!$B101,,4*COLUMNS($A$1:X93)-4,,4))</f>
        <v>249615.75881579769</v>
      </c>
      <c r="Z101" s="66">
        <f ca="1">AVERAGE(OFFSET('CAL_Adj - Qrtrs'!$B101,,4*COLUMNS($A$1:Y93)-4,,4))</f>
        <v>213479.67256445004</v>
      </c>
      <c r="AA101" s="66">
        <f ca="1">AVERAGE(OFFSET('CAL_Adj - Qrtrs'!$B101,,4*COLUMNS($A$1:Z93)-4,,4))</f>
        <v>245278.12753485196</v>
      </c>
      <c r="AB101" s="67">
        <f ca="1">AVERAGE(OFFSET('CAL_Adj - Qrtrs'!$B101,,4*COLUMNS($A$1:AA93)-4,,4))</f>
        <v>289879.52045536134</v>
      </c>
      <c r="AC101" s="68">
        <f ca="1">AVERAGE(OFFSET('CAL_Adj - Qrtrs'!$B101,,4*COLUMNS($A$1:AB93)-4,,4))</f>
        <v>329827.93897751614</v>
      </c>
      <c r="AD101" s="68">
        <f ca="1">AVERAGE(OFFSET('CAL_Adj - Qrtrs'!$B101,,4*COLUMNS($A$1:AC93)-4,,4))</f>
        <v>362125.00745523738</v>
      </c>
      <c r="AE101" s="68">
        <f ca="1">AVERAGE(OFFSET('CAL_Adj - Qrtrs'!$B101,,4*COLUMNS($A$1:AD93)-4,,4))</f>
        <v>391696.60005360073</v>
      </c>
      <c r="AF101" s="68">
        <f ca="1">AVERAGE(OFFSET('CAL_Adj - Qrtrs'!$B101,,4*COLUMNS($A$1:AE93)-4,,4))</f>
        <v>414828.0109696677</v>
      </c>
      <c r="AG101" s="68">
        <f ca="1">AVERAGE(OFFSET('CAL_Adj - Qrtrs'!$B101,,4*COLUMNS($A$1:AF93)-4,,4))</f>
        <v>438366.77782736678</v>
      </c>
      <c r="AH101" s="68">
        <f ca="1">AVERAGE(OFFSET('CAL_Adj - Qrtrs'!$B101,,4*COLUMNS($A$1:AG93)-4,,4))</f>
        <v>463452.81516645226</v>
      </c>
      <c r="AI101" s="56"/>
      <c r="AJ101" s="60">
        <f t="shared" ca="1" si="141"/>
        <v>16.7755602404021</v>
      </c>
      <c r="AK101" s="60">
        <f t="shared" ca="1" si="142"/>
        <v>9.257773049356576</v>
      </c>
      <c r="AL101" s="60">
        <f t="shared" ca="1" si="143"/>
        <v>1.2028087321236391</v>
      </c>
      <c r="AM101" s="60">
        <f t="shared" ca="1" si="144"/>
        <v>-1.0680245348867135</v>
      </c>
      <c r="AN101" s="60">
        <f t="shared" ca="1" si="145"/>
        <v>3.2502735726097853</v>
      </c>
      <c r="AO101" s="60">
        <f t="shared" ca="1" si="146"/>
        <v>10.190531639120648</v>
      </c>
      <c r="AP101" s="60">
        <f t="shared" ca="1" si="147"/>
        <v>3.7789503278180536</v>
      </c>
      <c r="AQ101" s="60">
        <f t="shared" ca="1" si="148"/>
        <v>5.4881239015378114</v>
      </c>
      <c r="AR101" s="60">
        <f t="shared" ca="1" si="149"/>
        <v>3.4471487035791171</v>
      </c>
      <c r="AS101" s="60">
        <f t="shared" ca="1" si="150"/>
        <v>-2.7563197566466524</v>
      </c>
      <c r="AT101" s="60">
        <f t="shared" ca="1" si="151"/>
        <v>0.58329792271916148</v>
      </c>
      <c r="AU101" s="60">
        <f t="shared" ca="1" si="152"/>
        <v>10.303963516088155</v>
      </c>
      <c r="AV101" s="60">
        <f t="shared" ca="1" si="153"/>
        <v>6.7144553837769072</v>
      </c>
      <c r="AW101" s="60">
        <f t="shared" ca="1" si="154"/>
        <v>5.8498366909150112</v>
      </c>
      <c r="AX101" s="60">
        <f t="shared" ca="1" si="155"/>
        <v>16.503373539938092</v>
      </c>
      <c r="AY101" s="60">
        <f t="shared" ca="1" si="156"/>
        <v>2.8924180023393697</v>
      </c>
      <c r="AZ101" s="60">
        <f t="shared" ca="1" si="157"/>
        <v>7.3381230768077232</v>
      </c>
      <c r="BA101" s="60">
        <f t="shared" ca="1" si="158"/>
        <v>1.1829871807837122</v>
      </c>
      <c r="BB101" s="60">
        <f t="shared" ca="1" si="159"/>
        <v>14.154345929167246</v>
      </c>
      <c r="BC101" s="60">
        <f t="shared" ca="1" si="160"/>
        <v>8.4980902486710974</v>
      </c>
      <c r="BD101" s="60">
        <f t="shared" ca="1" si="161"/>
        <v>2.9665763195779071</v>
      </c>
      <c r="BE101" s="60">
        <f t="shared" ca="1" si="162"/>
        <v>15.167724350319522</v>
      </c>
      <c r="BF101" s="60">
        <f t="shared" ca="1" si="163"/>
        <v>15.242773090848871</v>
      </c>
      <c r="BG101" s="60">
        <f t="shared" ca="1" si="164"/>
        <v>-14.476684654358717</v>
      </c>
      <c r="BH101" s="60">
        <f t="shared" ca="1" si="165"/>
        <v>14.895308105178895</v>
      </c>
      <c r="BI101" s="61">
        <f t="shared" ca="1" si="166"/>
        <v>18.184007424050442</v>
      </c>
      <c r="BJ101" s="62">
        <f t="shared" ca="1" si="167"/>
        <v>13.781042020285273</v>
      </c>
      <c r="BK101" s="62">
        <f t="shared" ca="1" si="168"/>
        <v>9.7920960176520744</v>
      </c>
      <c r="BL101" s="62">
        <f t="shared" ca="1" si="169"/>
        <v>8.166128267741545</v>
      </c>
      <c r="BM101" s="62">
        <f t="shared" ca="1" si="170"/>
        <v>5.9054408215188925</v>
      </c>
      <c r="BN101" s="62">
        <f t="shared" ca="1" si="171"/>
        <v>5.6743436400731095</v>
      </c>
      <c r="BO101" s="62">
        <f t="shared" ca="1" si="172"/>
        <v>5.7226137125210297</v>
      </c>
    </row>
    <row r="102" spans="1:67" ht="15.6" x14ac:dyDescent="0.3">
      <c r="A102" s="4" t="s">
        <v>153</v>
      </c>
      <c r="B102" s="66">
        <f ca="1">AVERAGE(OFFSET('CAL_Adj - Qrtrs'!$B102,,4*COLUMNS($A$1:A94)-4,,4))</f>
        <v>52573.609546709609</v>
      </c>
      <c r="C102" s="66">
        <f ca="1">AVERAGE(OFFSET('CAL_Adj - Qrtrs'!$B102,,4*COLUMNS($A$1:B94)-4,,4))</f>
        <v>55238.261092407585</v>
      </c>
      <c r="D102" s="66">
        <f ca="1">AVERAGE(OFFSET('CAL_Adj - Qrtrs'!$B102,,4*COLUMNS($A$1:C94)-4,,4))</f>
        <v>61165.141297717215</v>
      </c>
      <c r="E102" s="66">
        <f ca="1">AVERAGE(OFFSET('CAL_Adj - Qrtrs'!$B102,,4*COLUMNS($A$1:D94)-4,,4))</f>
        <v>64871.078178499658</v>
      </c>
      <c r="F102" s="66">
        <f ca="1">AVERAGE(OFFSET('CAL_Adj - Qrtrs'!$B102,,4*COLUMNS($A$1:E94)-4,,4))</f>
        <v>64639.618141272222</v>
      </c>
      <c r="G102" s="66">
        <f ca="1">AVERAGE(OFFSET('CAL_Adj - Qrtrs'!$B102,,4*COLUMNS($A$1:F94)-4,,4))</f>
        <v>67112.468525302655</v>
      </c>
      <c r="H102" s="66">
        <f ca="1">AVERAGE(OFFSET('CAL_Adj - Qrtrs'!$B102,,4*COLUMNS($A$1:G94)-4,,4))</f>
        <v>72074.237204865145</v>
      </c>
      <c r="I102" s="66">
        <f ca="1">AVERAGE(OFFSET('CAL_Adj - Qrtrs'!$B102,,4*COLUMNS($A$1:H94)-4,,4))</f>
        <v>75799.155384734244</v>
      </c>
      <c r="J102" s="66">
        <f ca="1">AVERAGE(OFFSET('CAL_Adj - Qrtrs'!$B102,,4*COLUMNS($A$1:I94)-4,,4))</f>
        <v>79262.227989792314</v>
      </c>
      <c r="K102" s="66">
        <f ca="1">AVERAGE(OFFSET('CAL_Adj - Qrtrs'!$B102,,4*COLUMNS($A$1:J94)-4,,4))</f>
        <v>82978.280304280546</v>
      </c>
      <c r="L102" s="66">
        <f ca="1">AVERAGE(OFFSET('CAL_Adj - Qrtrs'!$B102,,4*COLUMNS($A$1:K94)-4,,4))</f>
        <v>82588.832270340325</v>
      </c>
      <c r="M102" s="66">
        <f ca="1">AVERAGE(OFFSET('CAL_Adj - Qrtrs'!$B102,,4*COLUMNS($A$1:L94)-4,,4))</f>
        <v>79919.771755656024</v>
      </c>
      <c r="N102" s="66">
        <f ca="1">AVERAGE(OFFSET('CAL_Adj - Qrtrs'!$B102,,4*COLUMNS($A$1:M94)-4,,4))</f>
        <v>82957.193920917416</v>
      </c>
      <c r="O102" s="66">
        <f ca="1">AVERAGE(OFFSET('CAL_Adj - Qrtrs'!$B102,,4*COLUMNS($A$1:N94)-4,,4))</f>
        <v>87077.375637340287</v>
      </c>
      <c r="P102" s="66">
        <f ca="1">AVERAGE(OFFSET('CAL_Adj - Qrtrs'!$B102,,4*COLUMNS($A$1:O94)-4,,4))</f>
        <v>92432.480141045293</v>
      </c>
      <c r="Q102" s="66">
        <f ca="1">AVERAGE(OFFSET('CAL_Adj - Qrtrs'!$B102,,4*COLUMNS($A$1:P94)-4,,4))</f>
        <v>92536.526418386493</v>
      </c>
      <c r="R102" s="66">
        <f ca="1">AVERAGE(OFFSET('CAL_Adj - Qrtrs'!$B102,,4*COLUMNS($A$1:Q94)-4,,4))</f>
        <v>99210.829570990492</v>
      </c>
      <c r="S102" s="66">
        <f ca="1">AVERAGE(OFFSET('CAL_Adj - Qrtrs'!$B102,,4*COLUMNS($A$1:R94)-4,,4))</f>
        <v>103389.64796965971</v>
      </c>
      <c r="T102" s="66">
        <f ca="1">AVERAGE(OFFSET('CAL_Adj - Qrtrs'!$B102,,4*COLUMNS($A$1:S94)-4,,4))</f>
        <v>105597.23804593174</v>
      </c>
      <c r="U102" s="66">
        <f ca="1">AVERAGE(OFFSET('CAL_Adj - Qrtrs'!$B102,,4*COLUMNS($A$1:T94)-4,,4))</f>
        <v>112234.60130830907</v>
      </c>
      <c r="V102" s="66">
        <f ca="1">AVERAGE(OFFSET('CAL_Adj - Qrtrs'!$B102,,4*COLUMNS($A$1:U94)-4,,4))</f>
        <v>115387.62380193916</v>
      </c>
      <c r="W102" s="66">
        <f ca="1">AVERAGE(OFFSET('CAL_Adj - Qrtrs'!$B102,,4*COLUMNS($A$1:V94)-4,,4))</f>
        <v>122178.06750839466</v>
      </c>
      <c r="X102" s="66">
        <f ca="1">AVERAGE(OFFSET('CAL_Adj - Qrtrs'!$B102,,4*COLUMNS($A$1:W94)-4,,4))</f>
        <v>134183.78920373495</v>
      </c>
      <c r="Y102" s="66">
        <f ca="1">AVERAGE(OFFSET('CAL_Adj - Qrtrs'!$B102,,4*COLUMNS($A$1:X94)-4,,4))</f>
        <v>153502.1330529339</v>
      </c>
      <c r="Z102" s="66">
        <f ca="1">AVERAGE(OFFSET('CAL_Adj - Qrtrs'!$B102,,4*COLUMNS($A$1:Y94)-4,,4))</f>
        <v>144521.92877267406</v>
      </c>
      <c r="AA102" s="66">
        <f ca="1">AVERAGE(OFFSET('CAL_Adj - Qrtrs'!$B102,,4*COLUMNS($A$1:Z94)-4,,4))</f>
        <v>149199.81137276482</v>
      </c>
      <c r="AB102" s="67">
        <f ca="1">AVERAGE(OFFSET('CAL_Adj - Qrtrs'!$B102,,4*COLUMNS($A$1:AA94)-4,,4))</f>
        <v>151677.27335001162</v>
      </c>
      <c r="AC102" s="68">
        <f ca="1">AVERAGE(OFFSET('CAL_Adj - Qrtrs'!$B102,,4*COLUMNS($A$1:AB94)-4,,4))</f>
        <v>165679.94347883482</v>
      </c>
      <c r="AD102" s="68">
        <f ca="1">AVERAGE(OFFSET('CAL_Adj - Qrtrs'!$B102,,4*COLUMNS($A$1:AC94)-4,,4))</f>
        <v>174884.49699692128</v>
      </c>
      <c r="AE102" s="68">
        <f ca="1">AVERAGE(OFFSET('CAL_Adj - Qrtrs'!$B102,,4*COLUMNS($A$1:AD94)-4,,4))</f>
        <v>183452.93009715929</v>
      </c>
      <c r="AF102" s="68">
        <f ca="1">AVERAGE(OFFSET('CAL_Adj - Qrtrs'!$B102,,4*COLUMNS($A$1:AE94)-4,,4))</f>
        <v>192277.05458501054</v>
      </c>
      <c r="AG102" s="68">
        <f ca="1">AVERAGE(OFFSET('CAL_Adj - Qrtrs'!$B102,,4*COLUMNS($A$1:AF94)-4,,4))</f>
        <v>200967.39402025822</v>
      </c>
      <c r="AH102" s="68">
        <f ca="1">AVERAGE(OFFSET('CAL_Adj - Qrtrs'!$B102,,4*COLUMNS($A$1:AG94)-4,,4))</f>
        <v>209401.23322914046</v>
      </c>
      <c r="AI102" s="56"/>
      <c r="AJ102" s="60">
        <f t="shared" ca="1" si="141"/>
        <v>5.0684203893790691</v>
      </c>
      <c r="AK102" s="60">
        <f t="shared" ca="1" si="142"/>
        <v>10.729664707211928</v>
      </c>
      <c r="AL102" s="60">
        <f t="shared" ca="1" si="143"/>
        <v>6.0589034900516925</v>
      </c>
      <c r="AM102" s="60">
        <f t="shared" ca="1" si="144"/>
        <v>-0.35680004668728893</v>
      </c>
      <c r="AN102" s="60">
        <f t="shared" ca="1" si="145"/>
        <v>3.8255955946799203</v>
      </c>
      <c r="AO102" s="60">
        <f t="shared" ca="1" si="146"/>
        <v>7.393214388607694</v>
      </c>
      <c r="AP102" s="60">
        <f t="shared" ca="1" si="147"/>
        <v>5.1681687164878642</v>
      </c>
      <c r="AQ102" s="60">
        <f t="shared" ca="1" si="148"/>
        <v>4.5687482762578613</v>
      </c>
      <c r="AR102" s="60">
        <f t="shared" ca="1" si="149"/>
        <v>4.6883016144421363</v>
      </c>
      <c r="AS102" s="60">
        <f t="shared" ca="1" si="150"/>
        <v>-0.46933731635810938</v>
      </c>
      <c r="AT102" s="60">
        <f t="shared" ca="1" si="151"/>
        <v>-3.2317450692941008</v>
      </c>
      <c r="AU102" s="60">
        <f t="shared" ca="1" si="152"/>
        <v>3.8005891390029189</v>
      </c>
      <c r="AV102" s="60">
        <f t="shared" ca="1" si="153"/>
        <v>4.9666358294985447</v>
      </c>
      <c r="AW102" s="60">
        <f t="shared" ca="1" si="154"/>
        <v>6.1498230332617476</v>
      </c>
      <c r="AX102" s="60">
        <f t="shared" ca="1" si="155"/>
        <v>0.11256462791264799</v>
      </c>
      <c r="AY102" s="60">
        <f t="shared" ca="1" si="156"/>
        <v>7.2126147489342651</v>
      </c>
      <c r="AZ102" s="60">
        <f t="shared" ca="1" si="157"/>
        <v>4.212058720544265</v>
      </c>
      <c r="BA102" s="60">
        <f t="shared" ca="1" si="158"/>
        <v>2.1352138435753787</v>
      </c>
      <c r="BB102" s="60">
        <f t="shared" ca="1" si="159"/>
        <v>6.2855462748848234</v>
      </c>
      <c r="BC102" s="60">
        <f t="shared" ca="1" si="160"/>
        <v>2.809314112471184</v>
      </c>
      <c r="BD102" s="60">
        <f t="shared" ca="1" si="161"/>
        <v>5.884897775615161</v>
      </c>
      <c r="BE102" s="60">
        <f t="shared" ca="1" si="162"/>
        <v>9.8264131526842213</v>
      </c>
      <c r="BF102" s="60">
        <f t="shared" ca="1" si="163"/>
        <v>14.396928245831075</v>
      </c>
      <c r="BG102" s="60">
        <f t="shared" ca="1" si="164"/>
        <v>-5.8502146528238157</v>
      </c>
      <c r="BH102" s="60">
        <f t="shared" ca="1" si="165"/>
        <v>3.2367977924297131</v>
      </c>
      <c r="BI102" s="61">
        <f t="shared" ca="1" si="166"/>
        <v>1.6604994030837261</v>
      </c>
      <c r="BJ102" s="62">
        <f t="shared" ca="1" si="167"/>
        <v>9.2318841310593314</v>
      </c>
      <c r="BK102" s="62">
        <f t="shared" ca="1" si="168"/>
        <v>5.55562328475947</v>
      </c>
      <c r="BL102" s="62">
        <f t="shared" ca="1" si="169"/>
        <v>4.8994812275377608</v>
      </c>
      <c r="BM102" s="62">
        <f t="shared" ca="1" si="170"/>
        <v>4.8100210136615695</v>
      </c>
      <c r="BN102" s="62">
        <f t="shared" ca="1" si="171"/>
        <v>4.5196965670209366</v>
      </c>
      <c r="BO102" s="62">
        <f t="shared" ca="1" si="172"/>
        <v>4.1966206757062752</v>
      </c>
    </row>
    <row r="103" spans="1:67" ht="15.6" x14ac:dyDescent="0.3">
      <c r="A103" s="4" t="s">
        <v>154</v>
      </c>
      <c r="B103" s="66">
        <f ca="1">AVERAGE(OFFSET('CAL_Adj - Qrtrs'!$B103,,4*COLUMNS($A$1:A95)-4,,4))</f>
        <v>42021.358975520518</v>
      </c>
      <c r="C103" s="66">
        <f ca="1">AVERAGE(OFFSET('CAL_Adj - Qrtrs'!$B103,,4*COLUMNS($A$1:B95)-4,,4))</f>
        <v>45747.978769132314</v>
      </c>
      <c r="D103" s="66">
        <f ca="1">AVERAGE(OFFSET('CAL_Adj - Qrtrs'!$B103,,4*COLUMNS($A$1:C95)-4,,4))</f>
        <v>51669.981943695602</v>
      </c>
      <c r="E103" s="66">
        <f ca="1">AVERAGE(OFFSET('CAL_Adj - Qrtrs'!$B103,,4*COLUMNS($A$1:D95)-4,,4))</f>
        <v>50599.555402473401</v>
      </c>
      <c r="F103" s="66">
        <f ca="1">AVERAGE(OFFSET('CAL_Adj - Qrtrs'!$B103,,4*COLUMNS($A$1:E95)-4,,4))</f>
        <v>49750.290134144467</v>
      </c>
      <c r="G103" s="66">
        <f ca="1">AVERAGE(OFFSET('CAL_Adj - Qrtrs'!$B103,,4*COLUMNS($A$1:F95)-4,,4))</f>
        <v>51182.83893811256</v>
      </c>
      <c r="H103" s="66">
        <f ca="1">AVERAGE(OFFSET('CAL_Adj - Qrtrs'!$B103,,4*COLUMNS($A$1:G95)-4,,4))</f>
        <v>53706.438862561365</v>
      </c>
      <c r="I103" s="66">
        <f ca="1">AVERAGE(OFFSET('CAL_Adj - Qrtrs'!$B103,,4*COLUMNS($A$1:H95)-4,,4))</f>
        <v>55525.73681370361</v>
      </c>
      <c r="J103" s="66">
        <f ca="1">AVERAGE(OFFSET('CAL_Adj - Qrtrs'!$B103,,4*COLUMNS($A$1:I95)-4,,4))</f>
        <v>58763.455818660535</v>
      </c>
      <c r="K103" s="66">
        <f ca="1">AVERAGE(OFFSET('CAL_Adj - Qrtrs'!$B103,,4*COLUMNS($A$1:J95)-4,,4))</f>
        <v>63174.008856339264</v>
      </c>
      <c r="L103" s="66">
        <f ca="1">AVERAGE(OFFSET('CAL_Adj - Qrtrs'!$B103,,4*COLUMNS($A$1:K95)-4,,4))</f>
        <v>66658.178574650912</v>
      </c>
      <c r="M103" s="66">
        <f ca="1">AVERAGE(OFFSET('CAL_Adj - Qrtrs'!$B103,,4*COLUMNS($A$1:L95)-4,,4))</f>
        <v>67047.868483760903</v>
      </c>
      <c r="N103" s="66">
        <f ca="1">AVERAGE(OFFSET('CAL_Adj - Qrtrs'!$B103,,4*COLUMNS($A$1:M95)-4,,4))</f>
        <v>69605.196068422141</v>
      </c>
      <c r="O103" s="66">
        <f ca="1">AVERAGE(OFFSET('CAL_Adj - Qrtrs'!$B103,,4*COLUMNS($A$1:N95)-4,,4))</f>
        <v>72709.084376175102</v>
      </c>
      <c r="P103" s="66">
        <f ca="1">AVERAGE(OFFSET('CAL_Adj - Qrtrs'!$B103,,4*COLUMNS($A$1:O95)-4,,4))</f>
        <v>77714.497812465721</v>
      </c>
      <c r="Q103" s="66">
        <f ca="1">AVERAGE(OFFSET('CAL_Adj - Qrtrs'!$B103,,4*COLUMNS($A$1:P95)-4,,4))</f>
        <v>75495.680546968069</v>
      </c>
      <c r="R103" s="66">
        <f ca="1">AVERAGE(OFFSET('CAL_Adj - Qrtrs'!$B103,,4*COLUMNS($A$1:Q95)-4,,4))</f>
        <v>79145.864225795536</v>
      </c>
      <c r="S103" s="66">
        <f ca="1">AVERAGE(OFFSET('CAL_Adj - Qrtrs'!$B103,,4*COLUMNS($A$1:R95)-4,,4))</f>
        <v>84091.562164706396</v>
      </c>
      <c r="T103" s="66">
        <f ca="1">AVERAGE(OFFSET('CAL_Adj - Qrtrs'!$B103,,4*COLUMNS($A$1:S95)-4,,4))</f>
        <v>84470.804667303019</v>
      </c>
      <c r="U103" s="66">
        <f ca="1">AVERAGE(OFFSET('CAL_Adj - Qrtrs'!$B103,,4*COLUMNS($A$1:T95)-4,,4))</f>
        <v>87283.885679317769</v>
      </c>
      <c r="V103" s="66">
        <f ca="1">AVERAGE(OFFSET('CAL_Adj - Qrtrs'!$B103,,4*COLUMNS($A$1:U95)-4,,4))</f>
        <v>91933.260242735647</v>
      </c>
      <c r="W103" s="66">
        <f ca="1">AVERAGE(OFFSET('CAL_Adj - Qrtrs'!$B103,,4*COLUMNS($A$1:V95)-4,,4))</f>
        <v>96101.190080247223</v>
      </c>
      <c r="X103" s="66">
        <f ca="1">AVERAGE(OFFSET('CAL_Adj - Qrtrs'!$B103,,4*COLUMNS($A$1:W95)-4,,4))</f>
        <v>107477.06547543721</v>
      </c>
      <c r="Y103" s="66">
        <f ca="1">AVERAGE(OFFSET('CAL_Adj - Qrtrs'!$B103,,4*COLUMNS($A$1:X95)-4,,4))</f>
        <v>117393.2792844275</v>
      </c>
      <c r="Z103" s="66">
        <f ca="1">AVERAGE(OFFSET('CAL_Adj - Qrtrs'!$B103,,4*COLUMNS($A$1:Y95)-4,,4))</f>
        <v>118165.64855730756</v>
      </c>
      <c r="AA103" s="66">
        <f ca="1">AVERAGE(OFFSET('CAL_Adj - Qrtrs'!$B103,,4*COLUMNS($A$1:Z95)-4,,4))</f>
        <v>123231.3394604451</v>
      </c>
      <c r="AB103" s="67">
        <f ca="1">AVERAGE(OFFSET('CAL_Adj - Qrtrs'!$B103,,4*COLUMNS($A$1:AA95)-4,,4))</f>
        <v>135015.79892188974</v>
      </c>
      <c r="AC103" s="68">
        <f ca="1">AVERAGE(OFFSET('CAL_Adj - Qrtrs'!$B103,,4*COLUMNS($A$1:AB95)-4,,4))</f>
        <v>142791.78015908561</v>
      </c>
      <c r="AD103" s="68">
        <f ca="1">AVERAGE(OFFSET('CAL_Adj - Qrtrs'!$B103,,4*COLUMNS($A$1:AC95)-4,,4))</f>
        <v>149064.66618310462</v>
      </c>
      <c r="AE103" s="68">
        <f ca="1">AVERAGE(OFFSET('CAL_Adj - Qrtrs'!$B103,,4*COLUMNS($A$1:AD95)-4,,4))</f>
        <v>156125.9141104845</v>
      </c>
      <c r="AF103" s="68">
        <f ca="1">AVERAGE(OFFSET('CAL_Adj - Qrtrs'!$B103,,4*COLUMNS($A$1:AE95)-4,,4))</f>
        <v>163474.76388854953</v>
      </c>
      <c r="AG103" s="68">
        <f ca="1">AVERAGE(OFFSET('CAL_Adj - Qrtrs'!$B103,,4*COLUMNS($A$1:AF95)-4,,4))</f>
        <v>170956.22252156565</v>
      </c>
      <c r="AH103" s="68">
        <f ca="1">AVERAGE(OFFSET('CAL_Adj - Qrtrs'!$B103,,4*COLUMNS($A$1:AG95)-4,,4))</f>
        <v>178662.44960714781</v>
      </c>
      <c r="AI103" s="56"/>
      <c r="AJ103" s="60">
        <f t="shared" ca="1" si="141"/>
        <v>8.8683942748799094</v>
      </c>
      <c r="AK103" s="60">
        <f t="shared" ca="1" si="142"/>
        <v>12.944841135930263</v>
      </c>
      <c r="AL103" s="60">
        <f t="shared" ca="1" si="143"/>
        <v>-2.0716603740807082</v>
      </c>
      <c r="AM103" s="60">
        <f t="shared" ca="1" si="144"/>
        <v>-1.678404605680428</v>
      </c>
      <c r="AN103" s="60">
        <f t="shared" ca="1" si="145"/>
        <v>2.8794782906902405</v>
      </c>
      <c r="AO103" s="60">
        <f t="shared" ca="1" si="146"/>
        <v>4.930558712267219</v>
      </c>
      <c r="AP103" s="60">
        <f t="shared" ca="1" si="147"/>
        <v>3.3874857273593628</v>
      </c>
      <c r="AQ103" s="60">
        <f t="shared" ca="1" si="148"/>
        <v>5.8310239372777906</v>
      </c>
      <c r="AR103" s="60">
        <f t="shared" ca="1" si="149"/>
        <v>7.5056052715642751</v>
      </c>
      <c r="AS103" s="60">
        <f t="shared" ca="1" si="150"/>
        <v>5.5151949059221828</v>
      </c>
      <c r="AT103" s="60">
        <f t="shared" ca="1" si="151"/>
        <v>0.58460929692756292</v>
      </c>
      <c r="AU103" s="60">
        <f t="shared" ca="1" si="152"/>
        <v>3.8141817816037316</v>
      </c>
      <c r="AV103" s="60">
        <f t="shared" ca="1" si="153"/>
        <v>4.4592767251195209</v>
      </c>
      <c r="AW103" s="60">
        <f t="shared" ca="1" si="154"/>
        <v>6.8841651345712185</v>
      </c>
      <c r="AX103" s="60">
        <f t="shared" ca="1" si="155"/>
        <v>-2.8550879539258167</v>
      </c>
      <c r="AY103" s="60">
        <f t="shared" ca="1" si="156"/>
        <v>4.834956983474803</v>
      </c>
      <c r="AZ103" s="60">
        <f t="shared" ca="1" si="157"/>
        <v>6.2488393895115735</v>
      </c>
      <c r="BA103" s="60">
        <f t="shared" ca="1" si="158"/>
        <v>0.450987581671769</v>
      </c>
      <c r="BB103" s="60">
        <f t="shared" ca="1" si="159"/>
        <v>3.3302405761308496</v>
      </c>
      <c r="BC103" s="60">
        <f t="shared" ca="1" si="160"/>
        <v>5.3267272959177658</v>
      </c>
      <c r="BD103" s="60">
        <f t="shared" ca="1" si="161"/>
        <v>4.5336473725687609</v>
      </c>
      <c r="BE103" s="60">
        <f t="shared" ca="1" si="162"/>
        <v>11.837392841535888</v>
      </c>
      <c r="BF103" s="60">
        <f t="shared" ca="1" si="163"/>
        <v>9.2263533295450237</v>
      </c>
      <c r="BG103" s="60">
        <f t="shared" ca="1" si="164"/>
        <v>0.65793312665602954</v>
      </c>
      <c r="BH103" s="60">
        <f t="shared" ca="1" si="165"/>
        <v>4.2869403798691863</v>
      </c>
      <c r="BI103" s="61">
        <f t="shared" ca="1" si="166"/>
        <v>9.5628754122462745</v>
      </c>
      <c r="BJ103" s="62">
        <f t="shared" ca="1" si="167"/>
        <v>5.7593120947974974</v>
      </c>
      <c r="BK103" s="62">
        <f t="shared" ca="1" si="168"/>
        <v>4.3930301989584697</v>
      </c>
      <c r="BL103" s="62">
        <f t="shared" ca="1" si="169"/>
        <v>4.7370366889670112</v>
      </c>
      <c r="BM103" s="62">
        <f t="shared" ca="1" si="170"/>
        <v>4.7070019220925241</v>
      </c>
      <c r="BN103" s="62">
        <f t="shared" ca="1" si="171"/>
        <v>4.5765220606874157</v>
      </c>
      <c r="BO103" s="62">
        <f t="shared" ca="1" si="172"/>
        <v>4.5077195623049349</v>
      </c>
    </row>
    <row r="104" spans="1:67" ht="15.6" x14ac:dyDescent="0.3">
      <c r="A104" s="4" t="s">
        <v>197</v>
      </c>
      <c r="B104" s="66">
        <f ca="1">AVERAGE(OFFSET('CAL_Adj - Qrtrs'!$B104,,4*COLUMNS($A$1:A96)-4,,4))</f>
        <v>57999.355913476917</v>
      </c>
      <c r="C104" s="66">
        <f ca="1">AVERAGE(OFFSET('CAL_Adj - Qrtrs'!$B104,,4*COLUMNS($A$1:B96)-4,,4))</f>
        <v>63633.186923852758</v>
      </c>
      <c r="D104" s="66">
        <f ca="1">AVERAGE(OFFSET('CAL_Adj - Qrtrs'!$B104,,4*COLUMNS($A$1:C96)-4,,4))</f>
        <v>72826.842545036678</v>
      </c>
      <c r="E104" s="66">
        <f ca="1">AVERAGE(OFFSET('CAL_Adj - Qrtrs'!$B104,,4*COLUMNS($A$1:D96)-4,,4))</f>
        <v>68399.68864054179</v>
      </c>
      <c r="F104" s="66">
        <f ca="1">AVERAGE(OFFSET('CAL_Adj - Qrtrs'!$B104,,4*COLUMNS($A$1:E96)-4,,4))</f>
        <v>66741.004978599376</v>
      </c>
      <c r="G104" s="66">
        <f ca="1">AVERAGE(OFFSET('CAL_Adj - Qrtrs'!$B104,,4*COLUMNS($A$1:F96)-4,,4))</f>
        <v>69085.142774338674</v>
      </c>
      <c r="H104" s="66">
        <f ca="1">AVERAGE(OFFSET('CAL_Adj - Qrtrs'!$B104,,4*COLUMNS($A$1:G96)-4,,4))</f>
        <v>72615.855738128259</v>
      </c>
      <c r="I104" s="66">
        <f ca="1">AVERAGE(OFFSET('CAL_Adj - Qrtrs'!$B104,,4*COLUMNS($A$1:H96)-4,,4))</f>
        <v>74915.569595538575</v>
      </c>
      <c r="J104" s="66">
        <f ca="1">AVERAGE(OFFSET('CAL_Adj - Qrtrs'!$B104,,4*COLUMNS($A$1:I96)-4,,4))</f>
        <v>79453.794467549873</v>
      </c>
      <c r="K104" s="66">
        <f ca="1">AVERAGE(OFFSET('CAL_Adj - Qrtrs'!$B104,,4*COLUMNS($A$1:J96)-4,,4))</f>
        <v>84758.346966667959</v>
      </c>
      <c r="L104" s="66">
        <f ca="1">AVERAGE(OFFSET('CAL_Adj - Qrtrs'!$B104,,4*COLUMNS($A$1:K96)-4,,4))</f>
        <v>88270.326362192442</v>
      </c>
      <c r="M104" s="66">
        <f ca="1">AVERAGE(OFFSET('CAL_Adj - Qrtrs'!$B104,,4*COLUMNS($A$1:L96)-4,,4))</f>
        <v>87850.413213853055</v>
      </c>
      <c r="N104" s="66">
        <f ca="1">AVERAGE(OFFSET('CAL_Adj - Qrtrs'!$B104,,4*COLUMNS($A$1:M96)-4,,4))</f>
        <v>91644.462876624209</v>
      </c>
      <c r="O104" s="66">
        <f ca="1">AVERAGE(OFFSET('CAL_Adj - Qrtrs'!$B104,,4*COLUMNS($A$1:N96)-4,,4))</f>
        <v>95876.445066444081</v>
      </c>
      <c r="P104" s="66">
        <f ca="1">AVERAGE(OFFSET('CAL_Adj - Qrtrs'!$B104,,4*COLUMNS($A$1:O96)-4,,4))</f>
        <v>103286.10717074346</v>
      </c>
      <c r="Q104" s="66">
        <f ca="1">AVERAGE(OFFSET('CAL_Adj - Qrtrs'!$B104,,4*COLUMNS($A$1:P96)-4,,4))</f>
        <v>100223.36136620269</v>
      </c>
      <c r="R104" s="66">
        <f ca="1">AVERAGE(OFFSET('CAL_Adj - Qrtrs'!$B104,,4*COLUMNS($A$1:Q96)-4,,4))</f>
        <v>106435.07213075794</v>
      </c>
      <c r="S104" s="66">
        <f ca="1">AVERAGE(OFFSET('CAL_Adj - Qrtrs'!$B104,,4*COLUMNS($A$1:R96)-4,,4))</f>
        <v>114236.49633554724</v>
      </c>
      <c r="T104" s="66">
        <f ca="1">AVERAGE(OFFSET('CAL_Adj - Qrtrs'!$B104,,4*COLUMNS($A$1:S96)-4,,4))</f>
        <v>114124.75866485246</v>
      </c>
      <c r="U104" s="66">
        <f ca="1">AVERAGE(OFFSET('CAL_Adj - Qrtrs'!$B104,,4*COLUMNS($A$1:T96)-4,,4))</f>
        <v>116869.64790558326</v>
      </c>
      <c r="V104" s="66">
        <f ca="1">AVERAGE(OFFSET('CAL_Adj - Qrtrs'!$B104,,4*COLUMNS($A$1:U96)-4,,4))</f>
        <v>124175.89897490734</v>
      </c>
      <c r="W104" s="66">
        <f ca="1">AVERAGE(OFFSET('CAL_Adj - Qrtrs'!$B104,,4*COLUMNS($A$1:V96)-4,,4))</f>
        <v>128519.95513466226</v>
      </c>
      <c r="X104" s="66">
        <f ca="1">AVERAGE(OFFSET('CAL_Adj - Qrtrs'!$B104,,4*COLUMNS($A$1:W96)-4,,4))</f>
        <v>142795.6543377561</v>
      </c>
      <c r="Y104" s="66">
        <f ca="1">AVERAGE(OFFSET('CAL_Adj - Qrtrs'!$B104,,4*COLUMNS($A$1:X96)-4,,4))</f>
        <v>157867.12005837448</v>
      </c>
      <c r="Z104" s="66">
        <f ca="1">AVERAGE(OFFSET('CAL_Adj - Qrtrs'!$B104,,4*COLUMNS($A$1:Y96)-4,,4))</f>
        <v>155360.24769556406</v>
      </c>
      <c r="AA104" s="66">
        <f ca="1">AVERAGE(OFFSET('CAL_Adj - Qrtrs'!$B104,,4*COLUMNS($A$1:Z96)-4,,4))</f>
        <v>160865.27367653971</v>
      </c>
      <c r="AB104" s="67">
        <f ca="1">AVERAGE(OFFSET('CAL_Adj - Qrtrs'!$B104,,4*COLUMNS($A$1:AA96)-4,,4))</f>
        <v>179537.17501531707</v>
      </c>
      <c r="AC104" s="68">
        <f ca="1">AVERAGE(OFFSET('CAL_Adj - Qrtrs'!$B104,,4*COLUMNS($A$1:AB96)-4,,4))</f>
        <v>190813.51351876315</v>
      </c>
      <c r="AD104" s="68">
        <f ca="1">AVERAGE(OFFSET('CAL_Adj - Qrtrs'!$B104,,4*COLUMNS($A$1:AC96)-4,,4))</f>
        <v>199924.60098502095</v>
      </c>
      <c r="AE104" s="68">
        <f ca="1">AVERAGE(OFFSET('CAL_Adj - Qrtrs'!$B104,,4*COLUMNS($A$1:AD96)-4,,4))</f>
        <v>209954.69151034916</v>
      </c>
      <c r="AF104" s="68">
        <f ca="1">AVERAGE(OFFSET('CAL_Adj - Qrtrs'!$B104,,4*COLUMNS($A$1:AE96)-4,,4))</f>
        <v>220088.87067237962</v>
      </c>
      <c r="AG104" s="68">
        <f ca="1">AVERAGE(OFFSET('CAL_Adj - Qrtrs'!$B104,,4*COLUMNS($A$1:AF96)-4,,4))</f>
        <v>230127.69978161645</v>
      </c>
      <c r="AH104" s="68">
        <f ca="1">AVERAGE(OFFSET('CAL_Adj - Qrtrs'!$B104,,4*COLUMNS($A$1:AG96)-4,,4))</f>
        <v>240417.2016319228</v>
      </c>
      <c r="AI104" s="56"/>
      <c r="AJ104" s="60">
        <f t="shared" ca="1" si="141"/>
        <v>9.7136096110797432</v>
      </c>
      <c r="AK104" s="60">
        <f t="shared" ca="1" si="142"/>
        <v>14.447894354537972</v>
      </c>
      <c r="AL104" s="60">
        <f t="shared" ca="1" si="143"/>
        <v>-6.0790139319264025</v>
      </c>
      <c r="AM104" s="60">
        <f t="shared" ca="1" si="144"/>
        <v>-2.4249871525866551</v>
      </c>
      <c r="AN104" s="60">
        <f t="shared" ca="1" si="145"/>
        <v>3.5122902277107571</v>
      </c>
      <c r="AO104" s="60">
        <f t="shared" ca="1" si="146"/>
        <v>5.1106689832318697</v>
      </c>
      <c r="AP104" s="60">
        <f t="shared" ca="1" si="147"/>
        <v>3.1669582820915698</v>
      </c>
      <c r="AQ104" s="60">
        <f t="shared" ca="1" si="148"/>
        <v>6.0577859802878109</v>
      </c>
      <c r="AR104" s="60">
        <f t="shared" ca="1" si="149"/>
        <v>6.6762733418408882</v>
      </c>
      <c r="AS104" s="60">
        <f t="shared" ca="1" si="150"/>
        <v>4.1435203979445223</v>
      </c>
      <c r="AT104" s="60">
        <f t="shared" ca="1" si="151"/>
        <v>-0.4757126949054058</v>
      </c>
      <c r="AU104" s="60">
        <f t="shared" ca="1" si="152"/>
        <v>4.3187613170758254</v>
      </c>
      <c r="AV104" s="60">
        <f t="shared" ca="1" si="153"/>
        <v>4.6178263879588233</v>
      </c>
      <c r="AW104" s="60">
        <f t="shared" ca="1" si="154"/>
        <v>7.7283446410266299</v>
      </c>
      <c r="AX104" s="60">
        <f t="shared" ca="1" si="155"/>
        <v>-2.9653027773403284</v>
      </c>
      <c r="AY104" s="60">
        <f t="shared" ca="1" si="156"/>
        <v>6.1978671238719363</v>
      </c>
      <c r="AZ104" s="60">
        <f t="shared" ca="1" si="157"/>
        <v>7.3297495351955844</v>
      </c>
      <c r="BA104" s="60">
        <f t="shared" ca="1" si="158"/>
        <v>-9.781258553883676E-2</v>
      </c>
      <c r="BB104" s="60">
        <f t="shared" ca="1" si="159"/>
        <v>2.4051654284690693</v>
      </c>
      <c r="BC104" s="60">
        <f t="shared" ca="1" si="160"/>
        <v>6.2516240959557434</v>
      </c>
      <c r="BD104" s="60">
        <f t="shared" ca="1" si="161"/>
        <v>3.4983086054667822</v>
      </c>
      <c r="BE104" s="60">
        <f t="shared" ca="1" si="162"/>
        <v>11.107768585925726</v>
      </c>
      <c r="BF104" s="60">
        <f t="shared" ca="1" si="163"/>
        <v>10.554568898133043</v>
      </c>
      <c r="BG104" s="60">
        <f t="shared" ca="1" si="164"/>
        <v>-1.5879635746084753</v>
      </c>
      <c r="BH104" s="60">
        <f t="shared" ca="1" si="165"/>
        <v>3.5433941839247085</v>
      </c>
      <c r="BI104" s="61">
        <f t="shared" ca="1" si="166"/>
        <v>11.607167235062764</v>
      </c>
      <c r="BJ104" s="62">
        <f t="shared" ca="1" si="167"/>
        <v>6.2807819619998151</v>
      </c>
      <c r="BK104" s="62">
        <f t="shared" ca="1" si="168"/>
        <v>4.7748648920307613</v>
      </c>
      <c r="BL104" s="62">
        <f t="shared" ca="1" si="169"/>
        <v>5.0169366230620627</v>
      </c>
      <c r="BM104" s="62">
        <f t="shared" ca="1" si="170"/>
        <v>4.826841014662886</v>
      </c>
      <c r="BN104" s="62">
        <f t="shared" ca="1" si="171"/>
        <v>4.5612615842717696</v>
      </c>
      <c r="BO104" s="62">
        <f t="shared" ca="1" si="172"/>
        <v>4.4712139651466254</v>
      </c>
    </row>
    <row r="105" spans="1:67" ht="15.6" x14ac:dyDescent="0.3">
      <c r="A105" s="4" t="s">
        <v>156</v>
      </c>
      <c r="B105" s="66">
        <f ca="1">AVERAGE(OFFSET('CAL_Adj - Qrtrs'!$B105,,4*COLUMNS($A$1:A97)-4,,4))</f>
        <v>22693.297229442425</v>
      </c>
      <c r="C105" s="66">
        <f ca="1">AVERAGE(OFFSET('CAL_Adj - Qrtrs'!$B105,,4*COLUMNS($A$1:B97)-4,,4))</f>
        <v>23681.467372323903</v>
      </c>
      <c r="D105" s="66">
        <f ca="1">AVERAGE(OFFSET('CAL_Adj - Qrtrs'!$B105,,4*COLUMNS($A$1:C97)-4,,4))</f>
        <v>25461.687580427264</v>
      </c>
      <c r="E105" s="66">
        <f ca="1">AVERAGE(OFFSET('CAL_Adj - Qrtrs'!$B105,,4*COLUMNS($A$1:D97)-4,,4))</f>
        <v>27574.721380777544</v>
      </c>
      <c r="F105" s="66">
        <f ca="1">AVERAGE(OFFSET('CAL_Adj - Qrtrs'!$B105,,4*COLUMNS($A$1:E97)-4,,4))</f>
        <v>28228.855473022901</v>
      </c>
      <c r="G105" s="66">
        <f ca="1">AVERAGE(OFFSET('CAL_Adj - Qrtrs'!$B105,,4*COLUMNS($A$1:F97)-4,,4))</f>
        <v>28827.419541588471</v>
      </c>
      <c r="H105" s="66">
        <f ca="1">AVERAGE(OFFSET('CAL_Adj - Qrtrs'!$B105,,4*COLUMNS($A$1:G97)-4,,4))</f>
        <v>30470.61941465858</v>
      </c>
      <c r="I105" s="66">
        <f ca="1">AVERAGE(OFFSET('CAL_Adj - Qrtrs'!$B105,,4*COLUMNS($A$1:H97)-4,,4))</f>
        <v>31391.785376191438</v>
      </c>
      <c r="J105" s="66">
        <f ca="1">AVERAGE(OFFSET('CAL_Adj - Qrtrs'!$B105,,4*COLUMNS($A$1:I97)-4,,4))</f>
        <v>32903.681751426513</v>
      </c>
      <c r="K105" s="66">
        <f ca="1">AVERAGE(OFFSET('CAL_Adj - Qrtrs'!$B105,,4*COLUMNS($A$1:J97)-4,,4))</f>
        <v>35374.919426714128</v>
      </c>
      <c r="L105" s="66">
        <f ca="1">AVERAGE(OFFSET('CAL_Adj - Qrtrs'!$B105,,4*COLUMNS($A$1:K97)-4,,4))</f>
        <v>36961.909641584272</v>
      </c>
      <c r="M105" s="66">
        <f ca="1">AVERAGE(OFFSET('CAL_Adj - Qrtrs'!$B105,,4*COLUMNS($A$1:L97)-4,,4))</f>
        <v>36935.570067058492</v>
      </c>
      <c r="N105" s="66">
        <f ca="1">AVERAGE(OFFSET('CAL_Adj - Qrtrs'!$B105,,4*COLUMNS($A$1:M97)-4,,4))</f>
        <v>38105.609934597349</v>
      </c>
      <c r="O105" s="66">
        <f ca="1">AVERAGE(OFFSET('CAL_Adj - Qrtrs'!$B105,,4*COLUMNS($A$1:N97)-4,,4))</f>
        <v>39342.066034223877</v>
      </c>
      <c r="P105" s="66">
        <f ca="1">AVERAGE(OFFSET('CAL_Adj - Qrtrs'!$B105,,4*COLUMNS($A$1:O97)-4,,4))</f>
        <v>41102.790678674144</v>
      </c>
      <c r="Q105" s="66">
        <f ca="1">AVERAGE(OFFSET('CAL_Adj - Qrtrs'!$B105,,4*COLUMNS($A$1:P97)-4,,4))</f>
        <v>40487.328907368836</v>
      </c>
      <c r="R105" s="66">
        <f ca="1">AVERAGE(OFFSET('CAL_Adj - Qrtrs'!$B105,,4*COLUMNS($A$1:Q97)-4,,4))</f>
        <v>41178.803437811643</v>
      </c>
      <c r="S105" s="66">
        <f ca="1">AVERAGE(OFFSET('CAL_Adj - Qrtrs'!$B105,,4*COLUMNS($A$1:R97)-4,,4))</f>
        <v>42847.112633386823</v>
      </c>
      <c r="T105" s="66">
        <f ca="1">AVERAGE(OFFSET('CAL_Adj - Qrtrs'!$B105,,4*COLUMNS($A$1:S97)-4,,4))</f>
        <v>44111.472994370808</v>
      </c>
      <c r="U105" s="66">
        <f ca="1">AVERAGE(OFFSET('CAL_Adj - Qrtrs'!$B105,,4*COLUMNS($A$1:T97)-4,,4))</f>
        <v>46457.00349929295</v>
      </c>
      <c r="V105" s="66">
        <f ca="1">AVERAGE(OFFSET('CAL_Adj - Qrtrs'!$B105,,4*COLUMNS($A$1:U97)-4,,4))</f>
        <v>47061.764945113464</v>
      </c>
      <c r="W105" s="66">
        <f ca="1">AVERAGE(OFFSET('CAL_Adj - Qrtrs'!$B105,,4*COLUMNS($A$1:V97)-4,,4))</f>
        <v>49734.104435555935</v>
      </c>
      <c r="X105" s="66">
        <f ca="1">AVERAGE(OFFSET('CAL_Adj - Qrtrs'!$B105,,4*COLUMNS($A$1:W97)-4,,4))</f>
        <v>54388.094584725739</v>
      </c>
      <c r="Y105" s="66">
        <f ca="1">AVERAGE(OFFSET('CAL_Adj - Qrtrs'!$B105,,4*COLUMNS($A$1:X97)-4,,4))</f>
        <v>58620.526659968222</v>
      </c>
      <c r="Z105" s="66">
        <f ca="1">AVERAGE(OFFSET('CAL_Adj - Qrtrs'!$B105,,4*COLUMNS($A$1:Y97)-4,,4))</f>
        <v>63954.26692987937</v>
      </c>
      <c r="AA105" s="66">
        <f ca="1">AVERAGE(OFFSET('CAL_Adj - Qrtrs'!$B105,,4*COLUMNS($A$1:Z97)-4,,4))</f>
        <v>65735.438147794805</v>
      </c>
      <c r="AB105" s="67">
        <f ca="1">AVERAGE(OFFSET('CAL_Adj - Qrtrs'!$B105,,4*COLUMNS($A$1:AA97)-4,,4))</f>
        <v>65723.985505853751</v>
      </c>
      <c r="AC105" s="68">
        <f ca="1">AVERAGE(OFFSET('CAL_Adj - Qrtrs'!$B105,,4*COLUMNS($A$1:AB97)-4,,4))</f>
        <v>67986.762023949181</v>
      </c>
      <c r="AD105" s="68">
        <f ca="1">AVERAGE(OFFSET('CAL_Adj - Qrtrs'!$B105,,4*COLUMNS($A$1:AC97)-4,,4))</f>
        <v>69884.781250885062</v>
      </c>
      <c r="AE105" s="68">
        <f ca="1">AVERAGE(OFFSET('CAL_Adj - Qrtrs'!$B105,,4*COLUMNS($A$1:AD97)-4,,4))</f>
        <v>72291.33090285545</v>
      </c>
      <c r="AF105" s="68">
        <f ca="1">AVERAGE(OFFSET('CAL_Adj - Qrtrs'!$B105,,4*COLUMNS($A$1:AE97)-4,,4))</f>
        <v>74920.477231613593</v>
      </c>
      <c r="AG105" s="68">
        <f ca="1">AVERAGE(OFFSET('CAL_Adj - Qrtrs'!$B105,,4*COLUMNS($A$1:AF97)-4,,4))</f>
        <v>77634.566323754319</v>
      </c>
      <c r="AH105" s="68">
        <f ca="1">AVERAGE(OFFSET('CAL_Adj - Qrtrs'!$B105,,4*COLUMNS($A$1:AG97)-4,,4))</f>
        <v>80387.648015447223</v>
      </c>
      <c r="AI105" s="56"/>
      <c r="AJ105" s="60">
        <f t="shared" ca="1" si="141"/>
        <v>4.3544582036294743</v>
      </c>
      <c r="AK105" s="60">
        <f t="shared" ca="1" si="142"/>
        <v>7.5173559987413263</v>
      </c>
      <c r="AL105" s="60">
        <f t="shared" ca="1" si="143"/>
        <v>8.2988756879359258</v>
      </c>
      <c r="AM105" s="60">
        <f t="shared" ca="1" si="144"/>
        <v>2.372223759625558</v>
      </c>
      <c r="AN105" s="60">
        <f t="shared" ca="1" si="145"/>
        <v>2.1203979351468671</v>
      </c>
      <c r="AO105" s="60">
        <f t="shared" ca="1" si="146"/>
        <v>5.7001282084909288</v>
      </c>
      <c r="AP105" s="60">
        <f t="shared" ca="1" si="147"/>
        <v>3.0231284405387138</v>
      </c>
      <c r="AQ105" s="60">
        <f t="shared" ca="1" si="148"/>
        <v>4.816216590158473</v>
      </c>
      <c r="AR105" s="60">
        <f t="shared" ca="1" si="149"/>
        <v>7.5105202328322296</v>
      </c>
      <c r="AS105" s="60">
        <f t="shared" ca="1" si="150"/>
        <v>4.4862016383044878</v>
      </c>
      <c r="AT105" s="60">
        <f t="shared" ca="1" si="151"/>
        <v>-7.1261400672184561E-2</v>
      </c>
      <c r="AU105" s="60">
        <f t="shared" ca="1" si="152"/>
        <v>3.1677861351932179</v>
      </c>
      <c r="AV105" s="60">
        <f t="shared" ca="1" si="153"/>
        <v>3.2448138259661086</v>
      </c>
      <c r="AW105" s="60">
        <f t="shared" ca="1" si="154"/>
        <v>4.4754249634948007</v>
      </c>
      <c r="AX105" s="60">
        <f t="shared" ca="1" si="155"/>
        <v>-1.4973722249585264</v>
      </c>
      <c r="AY105" s="60">
        <f t="shared" ca="1" si="156"/>
        <v>1.7078788576663895</v>
      </c>
      <c r="AZ105" s="60">
        <f t="shared" ca="1" si="157"/>
        <v>4.0513785158781124</v>
      </c>
      <c r="BA105" s="60">
        <f t="shared" ca="1" si="158"/>
        <v>2.9508647917591224</v>
      </c>
      <c r="BB105" s="60">
        <f t="shared" ca="1" si="159"/>
        <v>5.3172799403489845</v>
      </c>
      <c r="BC105" s="60">
        <f t="shared" ca="1" si="160"/>
        <v>1.3017659346662658</v>
      </c>
      <c r="BD105" s="60">
        <f t="shared" ca="1" si="161"/>
        <v>5.6783664904177078</v>
      </c>
      <c r="BE105" s="60">
        <f t="shared" ca="1" si="162"/>
        <v>9.3577439505326154</v>
      </c>
      <c r="BF105" s="60">
        <f t="shared" ca="1" si="163"/>
        <v>7.7819090879332142</v>
      </c>
      <c r="BG105" s="60">
        <f t="shared" ca="1" si="164"/>
        <v>9.0987587007701478</v>
      </c>
      <c r="BH105" s="60">
        <f t="shared" ca="1" si="165"/>
        <v>2.7850701812724088</v>
      </c>
      <c r="BI105" s="61">
        <f t="shared" ca="1" si="166"/>
        <v>-1.7422325405824779E-2</v>
      </c>
      <c r="BJ105" s="62">
        <f t="shared" ca="1" si="167"/>
        <v>3.4428473877225363</v>
      </c>
      <c r="BK105" s="62">
        <f t="shared" ca="1" si="168"/>
        <v>2.7917482322033171</v>
      </c>
      <c r="BL105" s="62">
        <f t="shared" ca="1" si="169"/>
        <v>3.4435961720062025</v>
      </c>
      <c r="BM105" s="62">
        <f t="shared" ca="1" si="170"/>
        <v>3.6368763666713599</v>
      </c>
      <c r="BN105" s="62">
        <f t="shared" ca="1" si="171"/>
        <v>3.622626540071594</v>
      </c>
      <c r="BO105" s="62">
        <f t="shared" ca="1" si="172"/>
        <v>3.5462060549316554</v>
      </c>
    </row>
    <row r="106" spans="1:67" ht="15.6" x14ac:dyDescent="0.3">
      <c r="A106" s="4" t="s">
        <v>157</v>
      </c>
      <c r="B106" s="66">
        <f ca="1">AVERAGE(OFFSET('CAL_Adj - Qrtrs'!$B106,,4*COLUMNS($A$1:A98)-4,,4))</f>
        <v>30261.951837850731</v>
      </c>
      <c r="C106" s="66">
        <f ca="1">AVERAGE(OFFSET('CAL_Adj - Qrtrs'!$B106,,4*COLUMNS($A$1:B98)-4,,4))</f>
        <v>30860.831039566736</v>
      </c>
      <c r="D106" s="66">
        <f ca="1">AVERAGE(OFFSET('CAL_Adj - Qrtrs'!$B106,,4*COLUMNS($A$1:C98)-4,,4))</f>
        <v>32324.341322692148</v>
      </c>
      <c r="E106" s="66">
        <f ca="1">AVERAGE(OFFSET('CAL_Adj - Qrtrs'!$B106,,4*COLUMNS($A$1:D98)-4,,4))</f>
        <v>32935.762549160412</v>
      </c>
      <c r="F106" s="66">
        <f ca="1">AVERAGE(OFFSET('CAL_Adj - Qrtrs'!$B106,,4*COLUMNS($A$1:E98)-4,,4))</f>
        <v>34547.014562971803</v>
      </c>
      <c r="G106" s="66">
        <f ca="1">AVERAGE(OFFSET('CAL_Adj - Qrtrs'!$B106,,4*COLUMNS($A$1:F98)-4,,4))</f>
        <v>35495.847289632686</v>
      </c>
      <c r="H106" s="66">
        <f ca="1">AVERAGE(OFFSET('CAL_Adj - Qrtrs'!$B106,,4*COLUMNS($A$1:G98)-4,,4))</f>
        <v>36623.090271015419</v>
      </c>
      <c r="I106" s="66">
        <f ca="1">AVERAGE(OFFSET('CAL_Adj - Qrtrs'!$B106,,4*COLUMNS($A$1:H98)-4,,4))</f>
        <v>37534.317481305814</v>
      </c>
      <c r="J106" s="66">
        <f ca="1">AVERAGE(OFFSET('CAL_Adj - Qrtrs'!$B106,,4*COLUMNS($A$1:I98)-4,,4))</f>
        <v>39369.207044044786</v>
      </c>
      <c r="K106" s="66">
        <f ca="1">AVERAGE(OFFSET('CAL_Adj - Qrtrs'!$B106,,4*COLUMNS($A$1:J98)-4,,4))</f>
        <v>40627.965753954013</v>
      </c>
      <c r="L106" s="66">
        <f ca="1">AVERAGE(OFFSET('CAL_Adj - Qrtrs'!$B106,,4*COLUMNS($A$1:K98)-4,,4))</f>
        <v>41853.070640307553</v>
      </c>
      <c r="M106" s="66">
        <f ca="1">AVERAGE(OFFSET('CAL_Adj - Qrtrs'!$B106,,4*COLUMNS($A$1:L98)-4,,4))</f>
        <v>42691.778704594886</v>
      </c>
      <c r="N106" s="66">
        <f ca="1">AVERAGE(OFFSET('CAL_Adj - Qrtrs'!$B106,,4*COLUMNS($A$1:M98)-4,,4))</f>
        <v>44144.242921911457</v>
      </c>
      <c r="O106" s="66">
        <f ca="1">AVERAGE(OFFSET('CAL_Adj - Qrtrs'!$B106,,4*COLUMNS($A$1:N98)-4,,4))</f>
        <v>45351.791740212655</v>
      </c>
      <c r="P106" s="66">
        <f ca="1">AVERAGE(OFFSET('CAL_Adj - Qrtrs'!$B106,,4*COLUMNS($A$1:O98)-4,,4))</f>
        <v>47748.642113941984</v>
      </c>
      <c r="Q106" s="66">
        <f ca="1">AVERAGE(OFFSET('CAL_Adj - Qrtrs'!$B106,,4*COLUMNS($A$1:P98)-4,,4))</f>
        <v>47701.303530244659</v>
      </c>
      <c r="R106" s="66">
        <f ca="1">AVERAGE(OFFSET('CAL_Adj - Qrtrs'!$B106,,4*COLUMNS($A$1:Q98)-4,,4))</f>
        <v>48504.250000880296</v>
      </c>
      <c r="S106" s="66">
        <f ca="1">AVERAGE(OFFSET('CAL_Adj - Qrtrs'!$B106,,4*COLUMNS($A$1:R98)-4,,4))</f>
        <v>50166.109602398879</v>
      </c>
      <c r="T106" s="66">
        <f ca="1">AVERAGE(OFFSET('CAL_Adj - Qrtrs'!$B106,,4*COLUMNS($A$1:S98)-4,,4))</f>
        <v>51201.168837219782</v>
      </c>
      <c r="U106" s="66">
        <f ca="1">AVERAGE(OFFSET('CAL_Adj - Qrtrs'!$B106,,4*COLUMNS($A$1:T98)-4,,4))</f>
        <v>52170.738108006073</v>
      </c>
      <c r="V106" s="66">
        <f ca="1">AVERAGE(OFFSET('CAL_Adj - Qrtrs'!$B106,,4*COLUMNS($A$1:U98)-4,,4))</f>
        <v>53805.39333832523</v>
      </c>
      <c r="W106" s="66">
        <f ca="1">AVERAGE(OFFSET('CAL_Adj - Qrtrs'!$B106,,4*COLUMNS($A$1:V98)-4,,4))</f>
        <v>55561.273528743215</v>
      </c>
      <c r="X106" s="66">
        <f ca="1">AVERAGE(OFFSET('CAL_Adj - Qrtrs'!$B106,,4*COLUMNS($A$1:W98)-4,,4))</f>
        <v>59342.393002184966</v>
      </c>
      <c r="Y106" s="66">
        <f ca="1">AVERAGE(OFFSET('CAL_Adj - Qrtrs'!$B106,,4*COLUMNS($A$1:X98)-4,,4))</f>
        <v>62651.760809523825</v>
      </c>
      <c r="Z106" s="66">
        <f ca="1">AVERAGE(OFFSET('CAL_Adj - Qrtrs'!$B106,,4*COLUMNS($A$1:Y98)-4,,4))</f>
        <v>64376.054879222786</v>
      </c>
      <c r="AA106" s="66">
        <f ca="1">AVERAGE(OFFSET('CAL_Adj - Qrtrs'!$B106,,4*COLUMNS($A$1:Z98)-4,,4))</f>
        <v>65176.680395716889</v>
      </c>
      <c r="AB106" s="67">
        <f ca="1">AVERAGE(OFFSET('CAL_Adj - Qrtrs'!$B106,,4*COLUMNS($A$1:AA98)-4,,4))</f>
        <v>67166.481677315664</v>
      </c>
      <c r="AC106" s="68">
        <f ca="1">AVERAGE(OFFSET('CAL_Adj - Qrtrs'!$B106,,4*COLUMNS($A$1:AB98)-4,,4))</f>
        <v>70001.762877621659</v>
      </c>
      <c r="AD106" s="68">
        <f ca="1">AVERAGE(OFFSET('CAL_Adj - Qrtrs'!$B106,,4*COLUMNS($A$1:AC98)-4,,4))</f>
        <v>72185.005963648116</v>
      </c>
      <c r="AE106" s="68">
        <f ca="1">AVERAGE(OFFSET('CAL_Adj - Qrtrs'!$B106,,4*COLUMNS($A$1:AD98)-4,,4))</f>
        <v>74673.400344535126</v>
      </c>
      <c r="AF106" s="68">
        <f ca="1">AVERAGE(OFFSET('CAL_Adj - Qrtrs'!$B106,,4*COLUMNS($A$1:AE98)-4,,4))</f>
        <v>77242.545761202258</v>
      </c>
      <c r="AG106" s="68">
        <f ca="1">AVERAGE(OFFSET('CAL_Adj - Qrtrs'!$B106,,4*COLUMNS($A$1:AF98)-4,,4))</f>
        <v>79838.63655124759</v>
      </c>
      <c r="AH106" s="68">
        <f ca="1">AVERAGE(OFFSET('CAL_Adj - Qrtrs'!$B106,,4*COLUMNS($A$1:AG98)-4,,4))</f>
        <v>82445.436519963769</v>
      </c>
      <c r="AI106" s="56"/>
      <c r="AJ106" s="60">
        <f t="shared" ca="1" si="141"/>
        <v>1.9789840553739335</v>
      </c>
      <c r="AK106" s="60">
        <f t="shared" ca="1" si="142"/>
        <v>4.742290579437225</v>
      </c>
      <c r="AL106" s="60">
        <f t="shared" ca="1" si="143"/>
        <v>1.8915195219741054</v>
      </c>
      <c r="AM106" s="60">
        <f t="shared" ca="1" si="144"/>
        <v>4.8921047794366679</v>
      </c>
      <c r="AN106" s="60">
        <f t="shared" ca="1" si="145"/>
        <v>2.746497023444272</v>
      </c>
      <c r="AO106" s="60">
        <f t="shared" ca="1" si="146"/>
        <v>3.1757038286334138</v>
      </c>
      <c r="AP106" s="60">
        <f t="shared" ca="1" si="147"/>
        <v>2.4881221206271897</v>
      </c>
      <c r="AQ106" s="60">
        <f t="shared" ca="1" si="148"/>
        <v>4.8885651474889658</v>
      </c>
      <c r="AR106" s="60">
        <f t="shared" ca="1" si="149"/>
        <v>3.1973179152452236</v>
      </c>
      <c r="AS106" s="60">
        <f t="shared" ca="1" si="150"/>
        <v>3.0154226617519209</v>
      </c>
      <c r="AT106" s="60">
        <f t="shared" ca="1" si="151"/>
        <v>2.0039343624159267</v>
      </c>
      <c r="AU106" s="60">
        <f t="shared" ca="1" si="152"/>
        <v>3.402210592739352</v>
      </c>
      <c r="AV106" s="60">
        <f t="shared" ca="1" si="153"/>
        <v>2.7354616103333784</v>
      </c>
      <c r="AW106" s="60">
        <f t="shared" ca="1" si="154"/>
        <v>5.2850180373448907</v>
      </c>
      <c r="AX106" s="60">
        <f t="shared" ca="1" si="155"/>
        <v>-9.9141214496445418E-2</v>
      </c>
      <c r="AY106" s="60">
        <f t="shared" ca="1" si="156"/>
        <v>1.6832799341144566</v>
      </c>
      <c r="AZ106" s="60">
        <f t="shared" ca="1" si="157"/>
        <v>3.4262144069610923</v>
      </c>
      <c r="BA106" s="60">
        <f t="shared" ca="1" si="158"/>
        <v>2.0632639106848538</v>
      </c>
      <c r="BB106" s="60">
        <f t="shared" ca="1" si="159"/>
        <v>1.8936467522231215</v>
      </c>
      <c r="BC106" s="60">
        <f t="shared" ca="1" si="160"/>
        <v>3.1332798607047296</v>
      </c>
      <c r="BD106" s="60">
        <f t="shared" ca="1" si="161"/>
        <v>3.263390677914213</v>
      </c>
      <c r="BE106" s="60">
        <f t="shared" ca="1" si="162"/>
        <v>6.805314625277048</v>
      </c>
      <c r="BF106" s="60">
        <f t="shared" ca="1" si="163"/>
        <v>5.5767346746819157</v>
      </c>
      <c r="BG106" s="60">
        <f t="shared" ca="1" si="164"/>
        <v>2.752187723727717</v>
      </c>
      <c r="BH106" s="60">
        <f t="shared" ca="1" si="165"/>
        <v>1.2436697433481747</v>
      </c>
      <c r="BI106" s="61">
        <f t="shared" ca="1" si="166"/>
        <v>3.0529343770161255</v>
      </c>
      <c r="BJ106" s="62">
        <f t="shared" ca="1" si="167"/>
        <v>4.2212739591265036</v>
      </c>
      <c r="BK106" s="62">
        <f t="shared" ca="1" si="168"/>
        <v>3.1188401495591433</v>
      </c>
      <c r="BL106" s="62">
        <f t="shared" ca="1" si="169"/>
        <v>3.4472455154192838</v>
      </c>
      <c r="BM106" s="62">
        <f t="shared" ca="1" si="170"/>
        <v>3.440509478359588</v>
      </c>
      <c r="BN106" s="62">
        <f t="shared" ca="1" si="171"/>
        <v>3.3609596427223165</v>
      </c>
      <c r="BO106" s="62">
        <f t="shared" ca="1" si="172"/>
        <v>3.2650857796687305</v>
      </c>
    </row>
    <row r="107" spans="1:67" ht="15.6" x14ac:dyDescent="0.3">
      <c r="A107" s="4" t="s">
        <v>158</v>
      </c>
      <c r="B107" s="66">
        <f ca="1">AVERAGE(OFFSET('CAL_Adj - Qrtrs'!$B107,,4*COLUMNS($A$1:A99)-4,,4))</f>
        <v>27439.419384568544</v>
      </c>
      <c r="C107" s="66">
        <f ca="1">AVERAGE(OFFSET('CAL_Adj - Qrtrs'!$B107,,4*COLUMNS($A$1:B99)-4,,4))</f>
        <v>28464.16820229833</v>
      </c>
      <c r="D107" s="66">
        <f ca="1">AVERAGE(OFFSET('CAL_Adj - Qrtrs'!$B107,,4*COLUMNS($A$1:C99)-4,,4))</f>
        <v>29638.183003378846</v>
      </c>
      <c r="E107" s="66">
        <f ca="1">AVERAGE(OFFSET('CAL_Adj - Qrtrs'!$B107,,4*COLUMNS($A$1:D99)-4,,4))</f>
        <v>32101.323892696513</v>
      </c>
      <c r="F107" s="66">
        <f ca="1">AVERAGE(OFFSET('CAL_Adj - Qrtrs'!$B107,,4*COLUMNS($A$1:E99)-4,,4))</f>
        <v>34831.072786541219</v>
      </c>
      <c r="G107" s="66">
        <f ca="1">AVERAGE(OFFSET('CAL_Adj - Qrtrs'!$B107,,4*COLUMNS($A$1:F99)-4,,4))</f>
        <v>36103.077367474725</v>
      </c>
      <c r="H107" s="66">
        <f ca="1">AVERAGE(OFFSET('CAL_Adj - Qrtrs'!$B107,,4*COLUMNS($A$1:G99)-4,,4))</f>
        <v>37928.248629235546</v>
      </c>
      <c r="I107" s="66">
        <f ca="1">AVERAGE(OFFSET('CAL_Adj - Qrtrs'!$B107,,4*COLUMNS($A$1:H99)-4,,4))</f>
        <v>38493.39638477283</v>
      </c>
      <c r="J107" s="66">
        <f ca="1">AVERAGE(OFFSET('CAL_Adj - Qrtrs'!$B107,,4*COLUMNS($A$1:I99)-4,,4))</f>
        <v>40798.987195334739</v>
      </c>
      <c r="K107" s="66">
        <f ca="1">AVERAGE(OFFSET('CAL_Adj - Qrtrs'!$B107,,4*COLUMNS($A$1:J99)-4,,4))</f>
        <v>41563.94661709576</v>
      </c>
      <c r="L107" s="66">
        <f ca="1">AVERAGE(OFFSET('CAL_Adj - Qrtrs'!$B107,,4*COLUMNS($A$1:K99)-4,,4))</f>
        <v>43400.971849680776</v>
      </c>
      <c r="M107" s="66">
        <f ca="1">AVERAGE(OFFSET('CAL_Adj - Qrtrs'!$B107,,4*COLUMNS($A$1:L99)-4,,4))</f>
        <v>45372.969351938998</v>
      </c>
      <c r="N107" s="66">
        <f ca="1">AVERAGE(OFFSET('CAL_Adj - Qrtrs'!$B107,,4*COLUMNS($A$1:M99)-4,,4))</f>
        <v>47517.654950661628</v>
      </c>
      <c r="O107" s="66">
        <f ca="1">AVERAGE(OFFSET('CAL_Adj - Qrtrs'!$B107,,4*COLUMNS($A$1:N99)-4,,4))</f>
        <v>47788.983380121055</v>
      </c>
      <c r="P107" s="66">
        <f ca="1">AVERAGE(OFFSET('CAL_Adj - Qrtrs'!$B107,,4*COLUMNS($A$1:O99)-4,,4))</f>
        <v>49204.006859356392</v>
      </c>
      <c r="Q107" s="66">
        <f ca="1">AVERAGE(OFFSET('CAL_Adj - Qrtrs'!$B107,,4*COLUMNS($A$1:P99)-4,,4))</f>
        <v>49548.443956113573</v>
      </c>
      <c r="R107" s="66">
        <f ca="1">AVERAGE(OFFSET('CAL_Adj - Qrtrs'!$B107,,4*COLUMNS($A$1:Q99)-4,,4))</f>
        <v>51085.328273392035</v>
      </c>
      <c r="S107" s="66">
        <f ca="1">AVERAGE(OFFSET('CAL_Adj - Qrtrs'!$B107,,4*COLUMNS($A$1:R99)-4,,4))</f>
        <v>51490.321875750044</v>
      </c>
      <c r="T107" s="66">
        <f ca="1">AVERAGE(OFFSET('CAL_Adj - Qrtrs'!$B107,,4*COLUMNS($A$1:S99)-4,,4))</f>
        <v>52884.198121290239</v>
      </c>
      <c r="U107" s="66">
        <f ca="1">AVERAGE(OFFSET('CAL_Adj - Qrtrs'!$B107,,4*COLUMNS($A$1:T99)-4,,4))</f>
        <v>54561.727586602879</v>
      </c>
      <c r="V107" s="66">
        <f ca="1">AVERAGE(OFFSET('CAL_Adj - Qrtrs'!$B107,,4*COLUMNS($A$1:U99)-4,,4))</f>
        <v>56400.431825269268</v>
      </c>
      <c r="W107" s="66">
        <f ca="1">AVERAGE(OFFSET('CAL_Adj - Qrtrs'!$B107,,4*COLUMNS($A$1:V99)-4,,4))</f>
        <v>58277.799807955147</v>
      </c>
      <c r="X107" s="66">
        <f ca="1">AVERAGE(OFFSET('CAL_Adj - Qrtrs'!$B107,,4*COLUMNS($A$1:W99)-4,,4))</f>
        <v>65315.740444227791</v>
      </c>
      <c r="Y107" s="66">
        <f ca="1">AVERAGE(OFFSET('CAL_Adj - Qrtrs'!$B107,,4*COLUMNS($A$1:X99)-4,,4))</f>
        <v>66618.925705283371</v>
      </c>
      <c r="Z107" s="66">
        <f ca="1">AVERAGE(OFFSET('CAL_Adj - Qrtrs'!$B107,,4*COLUMNS($A$1:Y99)-4,,4))</f>
        <v>68140.69432799457</v>
      </c>
      <c r="AA107" s="66">
        <f ca="1">AVERAGE(OFFSET('CAL_Adj - Qrtrs'!$B107,,4*COLUMNS($A$1:Z99)-4,,4))</f>
        <v>67392.272594431997</v>
      </c>
      <c r="AB107" s="67">
        <f ca="1">AVERAGE(OFFSET('CAL_Adj - Qrtrs'!$B107,,4*COLUMNS($A$1:AA99)-4,,4))</f>
        <v>67638.488738128057</v>
      </c>
      <c r="AC107" s="68">
        <f ca="1">AVERAGE(OFFSET('CAL_Adj - Qrtrs'!$B107,,4*COLUMNS($A$1:AB99)-4,,4))</f>
        <v>71998.214551512487</v>
      </c>
      <c r="AD107" s="68">
        <f ca="1">AVERAGE(OFFSET('CAL_Adj - Qrtrs'!$B107,,4*COLUMNS($A$1:AC99)-4,,4))</f>
        <v>73544.488367705693</v>
      </c>
      <c r="AE107" s="68">
        <f ca="1">AVERAGE(OFFSET('CAL_Adj - Qrtrs'!$B107,,4*COLUMNS($A$1:AD99)-4,,4))</f>
        <v>75926.303999355878</v>
      </c>
      <c r="AF107" s="68">
        <f ca="1">AVERAGE(OFFSET('CAL_Adj - Qrtrs'!$B107,,4*COLUMNS($A$1:AE99)-4,,4))</f>
        <v>78385.25723613576</v>
      </c>
      <c r="AG107" s="68">
        <f ca="1">AVERAGE(OFFSET('CAL_Adj - Qrtrs'!$B107,,4*COLUMNS($A$1:AF99)-4,,4))</f>
        <v>80923.846260543622</v>
      </c>
      <c r="AH107" s="68">
        <f ca="1">AVERAGE(OFFSET('CAL_Adj - Qrtrs'!$B107,,4*COLUMNS($A$1:AG99)-4,,4))</f>
        <v>83513.45039843618</v>
      </c>
      <c r="AI107" s="56"/>
      <c r="AJ107" s="60">
        <f t="shared" ca="1" si="141"/>
        <v>3.7345863750531283</v>
      </c>
      <c r="AK107" s="60">
        <f t="shared" ca="1" si="142"/>
        <v>4.124535776828786</v>
      </c>
      <c r="AL107" s="60">
        <f t="shared" ca="1" si="143"/>
        <v>8.3107013983848574</v>
      </c>
      <c r="AM107" s="60">
        <f t="shared" ca="1" si="144"/>
        <v>8.5035399255473099</v>
      </c>
      <c r="AN107" s="60">
        <f t="shared" ca="1" si="145"/>
        <v>3.6519247877573546</v>
      </c>
      <c r="AO107" s="60">
        <f t="shared" ca="1" si="146"/>
        <v>5.0554451167232672</v>
      </c>
      <c r="AP107" s="60">
        <f t="shared" ca="1" si="147"/>
        <v>1.4900444285256498</v>
      </c>
      <c r="AQ107" s="60">
        <f t="shared" ca="1" si="148"/>
        <v>5.9895749066038562</v>
      </c>
      <c r="AR107" s="60">
        <f t="shared" ca="1" si="149"/>
        <v>1.8749470865504492</v>
      </c>
      <c r="AS107" s="60">
        <f t="shared" ca="1" si="150"/>
        <v>4.4197565007684458</v>
      </c>
      <c r="AT107" s="60">
        <f t="shared" ca="1" si="151"/>
        <v>4.5436713009290086</v>
      </c>
      <c r="AU107" s="60">
        <f t="shared" ca="1" si="152"/>
        <v>4.7267913679777118</v>
      </c>
      <c r="AV107" s="60">
        <f t="shared" ca="1" si="153"/>
        <v>0.57100551309012815</v>
      </c>
      <c r="AW107" s="60">
        <f t="shared" ca="1" si="154"/>
        <v>2.9609825929545641</v>
      </c>
      <c r="AX107" s="60">
        <f t="shared" ca="1" si="155"/>
        <v>0.70001839025368717</v>
      </c>
      <c r="AY107" s="60">
        <f t="shared" ca="1" si="156"/>
        <v>3.1017811954694663</v>
      </c>
      <c r="AZ107" s="60">
        <f t="shared" ca="1" si="157"/>
        <v>0.79277870192124844</v>
      </c>
      <c r="BA107" s="60">
        <f t="shared" ca="1" si="158"/>
        <v>2.7070645409903005</v>
      </c>
      <c r="BB107" s="60">
        <f t="shared" ca="1" si="159"/>
        <v>3.1720807441671273</v>
      </c>
      <c r="BC107" s="60">
        <f t="shared" ca="1" si="160"/>
        <v>3.3699523823689681</v>
      </c>
      <c r="BD107" s="60">
        <f t="shared" ca="1" si="161"/>
        <v>3.3286411503054447</v>
      </c>
      <c r="BE107" s="60">
        <f t="shared" ca="1" si="162"/>
        <v>12.076537994682379</v>
      </c>
      <c r="BF107" s="60">
        <f t="shared" ca="1" si="163"/>
        <v>1.9952085855450941</v>
      </c>
      <c r="BG107" s="60">
        <f t="shared" ca="1" si="164"/>
        <v>2.2842887461790973</v>
      </c>
      <c r="BH107" s="60">
        <f t="shared" ca="1" si="165"/>
        <v>-1.0983476774686918</v>
      </c>
      <c r="BI107" s="61">
        <f t="shared" ca="1" si="166"/>
        <v>0.36534773827525679</v>
      </c>
      <c r="BJ107" s="62">
        <f t="shared" ca="1" si="167"/>
        <v>6.4456286571743515</v>
      </c>
      <c r="BK107" s="62">
        <f t="shared" ca="1" si="168"/>
        <v>2.1476557798345119</v>
      </c>
      <c r="BL107" s="62">
        <f t="shared" ca="1" si="169"/>
        <v>3.2386052095999984</v>
      </c>
      <c r="BM107" s="62">
        <f t="shared" ca="1" si="170"/>
        <v>3.2386052096000206</v>
      </c>
      <c r="BN107" s="62">
        <f t="shared" ca="1" si="171"/>
        <v>3.2386052096000206</v>
      </c>
      <c r="BO107" s="62">
        <f t="shared" ca="1" si="172"/>
        <v>3.2000507360401942</v>
      </c>
    </row>
    <row r="108" spans="1:67" ht="15.6" x14ac:dyDescent="0.3">
      <c r="A108" s="4" t="s">
        <v>159</v>
      </c>
      <c r="B108" s="66">
        <f ca="1">AVERAGE(OFFSET('CAL_Adj - Qrtrs'!$B108,,4*COLUMNS($A$1:A100)-4,,4))</f>
        <v>30731.032192021306</v>
      </c>
      <c r="C108" s="66">
        <f ca="1">AVERAGE(OFFSET('CAL_Adj - Qrtrs'!$B108,,4*COLUMNS($A$1:B100)-4,,4))</f>
        <v>31263.291512996628</v>
      </c>
      <c r="D108" s="66">
        <f ca="1">AVERAGE(OFFSET('CAL_Adj - Qrtrs'!$B108,,4*COLUMNS($A$1:C100)-4,,4))</f>
        <v>32789.022737138461</v>
      </c>
      <c r="E108" s="66">
        <f ca="1">AVERAGE(OFFSET('CAL_Adj - Qrtrs'!$B108,,4*COLUMNS($A$1:D100)-4,,4))</f>
        <v>33078.864520783769</v>
      </c>
      <c r="F108" s="66">
        <f ca="1">AVERAGE(OFFSET('CAL_Adj - Qrtrs'!$B108,,4*COLUMNS($A$1:E100)-4,,4))</f>
        <v>34499.564108267958</v>
      </c>
      <c r="G108" s="66">
        <f ca="1">AVERAGE(OFFSET('CAL_Adj - Qrtrs'!$B108,,4*COLUMNS($A$1:F100)-4,,4))</f>
        <v>35395.244363861981</v>
      </c>
      <c r="H108" s="66">
        <f ca="1">AVERAGE(OFFSET('CAL_Adj - Qrtrs'!$B108,,4*COLUMNS($A$1:G100)-4,,4))</f>
        <v>36409.465925910685</v>
      </c>
      <c r="I108" s="66">
        <f ca="1">AVERAGE(OFFSET('CAL_Adj - Qrtrs'!$B108,,4*COLUMNS($A$1:H100)-4,,4))</f>
        <v>37376.663443518533</v>
      </c>
      <c r="J108" s="66">
        <f ca="1">AVERAGE(OFFSET('CAL_Adj - Qrtrs'!$B108,,4*COLUMNS($A$1:I100)-4,,4))</f>
        <v>39136.557247775258</v>
      </c>
      <c r="K108" s="66">
        <f ca="1">AVERAGE(OFFSET('CAL_Adj - Qrtrs'!$B108,,4*COLUMNS($A$1:J100)-4,,4))</f>
        <v>40475.851178459867</v>
      </c>
      <c r="L108" s="66">
        <f ca="1">AVERAGE(OFFSET('CAL_Adj - Qrtrs'!$B108,,4*COLUMNS($A$1:K100)-4,,4))</f>
        <v>41605.454947669641</v>
      </c>
      <c r="M108" s="66">
        <f ca="1">AVERAGE(OFFSET('CAL_Adj - Qrtrs'!$B108,,4*COLUMNS($A$1:L100)-4,,4))</f>
        <v>42268.10561395769</v>
      </c>
      <c r="N108" s="66">
        <f ca="1">AVERAGE(OFFSET('CAL_Adj - Qrtrs'!$B108,,4*COLUMNS($A$1:M100)-4,,4))</f>
        <v>43611.993582179341</v>
      </c>
      <c r="O108" s="66">
        <f ca="1">AVERAGE(OFFSET('CAL_Adj - Qrtrs'!$B108,,4*COLUMNS($A$1:N100)-4,,4))</f>
        <v>44948.679401639129</v>
      </c>
      <c r="P108" s="66">
        <f ca="1">AVERAGE(OFFSET('CAL_Adj - Qrtrs'!$B108,,4*COLUMNS($A$1:O100)-4,,4))</f>
        <v>47507.361226844005</v>
      </c>
      <c r="Q108" s="66">
        <f ca="1">AVERAGE(OFFSET('CAL_Adj - Qrtrs'!$B108,,4*COLUMNS($A$1:P100)-4,,4))</f>
        <v>47395.571231755843</v>
      </c>
      <c r="R108" s="66">
        <f ca="1">AVERAGE(OFFSET('CAL_Adj - Qrtrs'!$B108,,4*COLUMNS($A$1:Q100)-4,,4))</f>
        <v>48074.549572407879</v>
      </c>
      <c r="S108" s="66">
        <f ca="1">AVERAGE(OFFSET('CAL_Adj - Qrtrs'!$B108,,4*COLUMNS($A$1:R100)-4,,4))</f>
        <v>49948.443565991962</v>
      </c>
      <c r="T108" s="66">
        <f ca="1">AVERAGE(OFFSET('CAL_Adj - Qrtrs'!$B108,,4*COLUMNS($A$1:S100)-4,,4))</f>
        <v>50929.50397570381</v>
      </c>
      <c r="U108" s="66">
        <f ca="1">AVERAGE(OFFSET('CAL_Adj - Qrtrs'!$B108,,4*COLUMNS($A$1:T100)-4,,4))</f>
        <v>51790.357367163735</v>
      </c>
      <c r="V108" s="66">
        <f ca="1">AVERAGE(OFFSET('CAL_Adj - Qrtrs'!$B108,,4*COLUMNS($A$1:U100)-4,,4))</f>
        <v>53392.368516641349</v>
      </c>
      <c r="W108" s="66">
        <f ca="1">AVERAGE(OFFSET('CAL_Adj - Qrtrs'!$B108,,4*COLUMNS($A$1:V100)-4,,4))</f>
        <v>55131.709611550723</v>
      </c>
      <c r="X108" s="66">
        <f ca="1">AVERAGE(OFFSET('CAL_Adj - Qrtrs'!$B108,,4*COLUMNS($A$1:W100)-4,,4))</f>
        <v>58488.57130340326</v>
      </c>
      <c r="Y108" s="66">
        <f ca="1">AVERAGE(OFFSET('CAL_Adj - Qrtrs'!$B108,,4*COLUMNS($A$1:X100)-4,,4))</f>
        <v>62081.052057810753</v>
      </c>
      <c r="Z108" s="66">
        <f ca="1">AVERAGE(OFFSET('CAL_Adj - Qrtrs'!$B108,,4*COLUMNS($A$1:Y100)-4,,4))</f>
        <v>63817.01936475181</v>
      </c>
      <c r="AA108" s="66">
        <f ca="1">AVERAGE(OFFSET('CAL_Adj - Qrtrs'!$B108,,4*COLUMNS($A$1:Z100)-4,,4))</f>
        <v>64848.839102239333</v>
      </c>
      <c r="AB108" s="67">
        <f ca="1">AVERAGE(OFFSET('CAL_Adj - Qrtrs'!$B108,,4*COLUMNS($A$1:AA100)-4,,4))</f>
        <v>67098.850268709954</v>
      </c>
      <c r="AC108" s="68">
        <f ca="1">AVERAGE(OFFSET('CAL_Adj - Qrtrs'!$B108,,4*COLUMNS($A$1:AB100)-4,,4))</f>
        <v>69727.459183296058</v>
      </c>
      <c r="AD108" s="68">
        <f ca="1">AVERAGE(OFFSET('CAL_Adj - Qrtrs'!$B108,,4*COLUMNS($A$1:AC100)-4,,4))</f>
        <v>72002.312899022654</v>
      </c>
      <c r="AE108" s="68">
        <f ca="1">AVERAGE(OFFSET('CAL_Adj - Qrtrs'!$B108,,4*COLUMNS($A$1:AD100)-4,,4))</f>
        <v>74506.886456421475</v>
      </c>
      <c r="AF108" s="68">
        <f ca="1">AVERAGE(OFFSET('CAL_Adj - Qrtrs'!$B108,,4*COLUMNS($A$1:AE100)-4,,4))</f>
        <v>77092.105765101049</v>
      </c>
      <c r="AG108" s="68">
        <f ca="1">AVERAGE(OFFSET('CAL_Adj - Qrtrs'!$B108,,4*COLUMNS($A$1:AF100)-4,,4))</f>
        <v>79696.882122076015</v>
      </c>
      <c r="AH108" s="68">
        <f ca="1">AVERAGE(OFFSET('CAL_Adj - Qrtrs'!$B108,,4*COLUMNS($A$1:AG100)-4,,4))</f>
        <v>82306.915367008827</v>
      </c>
      <c r="AI108" s="56"/>
      <c r="AJ108" s="60">
        <f t="shared" ca="1" si="141"/>
        <v>1.7319929823688573</v>
      </c>
      <c r="AK108" s="60">
        <f t="shared" ca="1" si="142"/>
        <v>4.8802642022116149</v>
      </c>
      <c r="AL108" s="60">
        <f t="shared" ca="1" si="143"/>
        <v>0.88395981169948623</v>
      </c>
      <c r="AM108" s="60">
        <f t="shared" ca="1" si="144"/>
        <v>4.2948862001945365</v>
      </c>
      <c r="AN108" s="60">
        <f t="shared" ca="1" si="145"/>
        <v>2.5962074557903447</v>
      </c>
      <c r="AO108" s="60">
        <f t="shared" ca="1" si="146"/>
        <v>2.8654176013662713</v>
      </c>
      <c r="AP108" s="60">
        <f t="shared" ca="1" si="147"/>
        <v>2.6564452210751766</v>
      </c>
      <c r="AQ108" s="60">
        <f t="shared" ca="1" si="148"/>
        <v>4.7085364024431309</v>
      </c>
      <c r="AR108" s="60">
        <f t="shared" ca="1" si="149"/>
        <v>3.4221046123333654</v>
      </c>
      <c r="AS108" s="60">
        <f t="shared" ca="1" si="150"/>
        <v>2.790809177129594</v>
      </c>
      <c r="AT108" s="60">
        <f t="shared" ca="1" si="151"/>
        <v>1.5927014068744416</v>
      </c>
      <c r="AU108" s="60">
        <f t="shared" ca="1" si="152"/>
        <v>3.179437423800402</v>
      </c>
      <c r="AV108" s="60">
        <f t="shared" ca="1" si="153"/>
        <v>3.0649500508180827</v>
      </c>
      <c r="AW108" s="60">
        <f t="shared" ca="1" si="154"/>
        <v>5.692451612074656</v>
      </c>
      <c r="AX108" s="60">
        <f t="shared" ca="1" si="155"/>
        <v>-0.23531089119931403</v>
      </c>
      <c r="AY108" s="60">
        <f t="shared" ca="1" si="156"/>
        <v>1.4325776080046593</v>
      </c>
      <c r="AZ108" s="60">
        <f t="shared" ca="1" si="157"/>
        <v>3.8978919412686386</v>
      </c>
      <c r="BA108" s="60">
        <f t="shared" ca="1" si="158"/>
        <v>1.9641461068064414</v>
      </c>
      <c r="BB108" s="60">
        <f t="shared" ca="1" si="159"/>
        <v>1.6902842640497795</v>
      </c>
      <c r="BC108" s="60">
        <f t="shared" ca="1" si="160"/>
        <v>3.0932614311198536</v>
      </c>
      <c r="BD108" s="60">
        <f t="shared" ca="1" si="161"/>
        <v>3.257658619072612</v>
      </c>
      <c r="BE108" s="60">
        <f t="shared" ca="1" si="162"/>
        <v>6.0888039124932902</v>
      </c>
      <c r="BF108" s="60">
        <f t="shared" ca="1" si="163"/>
        <v>6.142192695683879</v>
      </c>
      <c r="BG108" s="60">
        <f t="shared" ca="1" si="164"/>
        <v>2.7962917015718514</v>
      </c>
      <c r="BH108" s="60">
        <f t="shared" ca="1" si="165"/>
        <v>1.6168410053595039</v>
      </c>
      <c r="BI108" s="61">
        <f t="shared" ca="1" si="166"/>
        <v>3.4696244337131477</v>
      </c>
      <c r="BJ108" s="62">
        <f t="shared" ca="1" si="167"/>
        <v>3.9175170722886454</v>
      </c>
      <c r="BK108" s="62">
        <f t="shared" ca="1" si="168"/>
        <v>3.2624933453355487</v>
      </c>
      <c r="BL108" s="62">
        <f t="shared" ca="1" si="169"/>
        <v>3.4784626445421019</v>
      </c>
      <c r="BM108" s="62">
        <f t="shared" ca="1" si="170"/>
        <v>3.4697723011035464</v>
      </c>
      <c r="BN108" s="62">
        <f t="shared" ca="1" si="171"/>
        <v>3.3787848069836146</v>
      </c>
      <c r="BO108" s="62">
        <f t="shared" ca="1" si="172"/>
        <v>3.2749502558141241</v>
      </c>
    </row>
    <row r="109" spans="1:67" ht="15.6" x14ac:dyDescent="0.3">
      <c r="A109" s="4" t="s">
        <v>163</v>
      </c>
      <c r="B109" s="66">
        <f ca="1">AVERAGE(OFFSET('CAL_Adj - Qrtrs'!$B109,,4*COLUMNS($A$1:A101)-4,,4))</f>
        <v>17959.669255946876</v>
      </c>
      <c r="C109" s="66">
        <f ca="1">AVERAGE(OFFSET('CAL_Adj - Qrtrs'!$B109,,4*COLUMNS($A$1:B101)-4,,4))</f>
        <v>18865.299726563109</v>
      </c>
      <c r="D109" s="66">
        <f ca="1">AVERAGE(OFFSET('CAL_Adj - Qrtrs'!$B109,,4*COLUMNS($A$1:C101)-4,,4))</f>
        <v>20181.650705100568</v>
      </c>
      <c r="E109" s="66">
        <f ca="1">AVERAGE(OFFSET('CAL_Adj - Qrtrs'!$B109,,4*COLUMNS($A$1:D101)-4,,4))</f>
        <v>20956.710045191303</v>
      </c>
      <c r="F109" s="66">
        <f ca="1">AVERAGE(OFFSET('CAL_Adj - Qrtrs'!$B109,,4*COLUMNS($A$1:E101)-4,,4))</f>
        <v>21687.599669014358</v>
      </c>
      <c r="G109" s="66">
        <f ca="1">AVERAGE(OFFSET('CAL_Adj - Qrtrs'!$B109,,4*COLUMNS($A$1:F101)-4,,4))</f>
        <v>22709.725846652636</v>
      </c>
      <c r="H109" s="66">
        <f ca="1">AVERAGE(OFFSET('CAL_Adj - Qrtrs'!$B109,,4*COLUMNS($A$1:G101)-4,,4))</f>
        <v>23656.633673135369</v>
      </c>
      <c r="I109" s="66">
        <f ca="1">AVERAGE(OFFSET('CAL_Adj - Qrtrs'!$B109,,4*COLUMNS($A$1:H101)-4,,4))</f>
        <v>23909.731050322698</v>
      </c>
      <c r="J109" s="66">
        <f ca="1">AVERAGE(OFFSET('CAL_Adj - Qrtrs'!$B109,,4*COLUMNS($A$1:I101)-4,,4))</f>
        <v>24816.440247447743</v>
      </c>
      <c r="K109" s="66">
        <f ca="1">AVERAGE(OFFSET('CAL_Adj - Qrtrs'!$B109,,4*COLUMNS($A$1:J101)-4,,4))</f>
        <v>25707.992569829006</v>
      </c>
      <c r="L109" s="66">
        <f ca="1">AVERAGE(OFFSET('CAL_Adj - Qrtrs'!$B109,,4*COLUMNS($A$1:K101)-4,,4))</f>
        <v>26634.447940107617</v>
      </c>
      <c r="M109" s="66">
        <f ca="1">AVERAGE(OFFSET('CAL_Adj - Qrtrs'!$B109,,4*COLUMNS($A$1:L101)-4,,4))</f>
        <v>26183.280270997824</v>
      </c>
      <c r="N109" s="66">
        <f ca="1">AVERAGE(OFFSET('CAL_Adj - Qrtrs'!$B109,,4*COLUMNS($A$1:M101)-4,,4))</f>
        <v>26703.305309811301</v>
      </c>
      <c r="O109" s="66">
        <f ca="1">AVERAGE(OFFSET('CAL_Adj - Qrtrs'!$B109,,4*COLUMNS($A$1:N101)-4,,4))</f>
        <v>27478.234391593491</v>
      </c>
      <c r="P109" s="66">
        <f ca="1">AVERAGE(OFFSET('CAL_Adj - Qrtrs'!$B109,,4*COLUMNS($A$1:O101)-4,,4))</f>
        <v>28318.858018566491</v>
      </c>
      <c r="Q109" s="66">
        <f ca="1">AVERAGE(OFFSET('CAL_Adj - Qrtrs'!$B109,,4*COLUMNS($A$1:P101)-4,,4))</f>
        <v>28357.721867320357</v>
      </c>
      <c r="R109" s="66">
        <f ca="1">AVERAGE(OFFSET('CAL_Adj - Qrtrs'!$B109,,4*COLUMNS($A$1:Q101)-4,,4))</f>
        <v>29535.984543732695</v>
      </c>
      <c r="S109" s="66">
        <f ca="1">AVERAGE(OFFSET('CAL_Adj - Qrtrs'!$B109,,4*COLUMNS($A$1:R101)-4,,4))</f>
        <v>30794.534928732275</v>
      </c>
      <c r="T109" s="66">
        <f ca="1">AVERAGE(OFFSET('CAL_Adj - Qrtrs'!$B109,,4*COLUMNS($A$1:S101)-4,,4))</f>
        <v>32346.021846643922</v>
      </c>
      <c r="U109" s="66">
        <f ca="1">AVERAGE(OFFSET('CAL_Adj - Qrtrs'!$B109,,4*COLUMNS($A$1:T101)-4,,4))</f>
        <v>33521.73024657584</v>
      </c>
      <c r="V109" s="66">
        <f ca="1">AVERAGE(OFFSET('CAL_Adj - Qrtrs'!$B109,,4*COLUMNS($A$1:U101)-4,,4))</f>
        <v>35086.899949497434</v>
      </c>
      <c r="W109" s="66">
        <f ca="1">AVERAGE(OFFSET('CAL_Adj - Qrtrs'!$B109,,4*COLUMNS($A$1:V101)-4,,4))</f>
        <v>37252.090915505694</v>
      </c>
      <c r="X109" s="66">
        <f ca="1">AVERAGE(OFFSET('CAL_Adj - Qrtrs'!$B109,,4*COLUMNS($A$1:W101)-4,,4))</f>
        <v>41433.337983888225</v>
      </c>
      <c r="Y109" s="66">
        <f ca="1">AVERAGE(OFFSET('CAL_Adj - Qrtrs'!$B109,,4*COLUMNS($A$1:X101)-4,,4))</f>
        <v>46261.362140888639</v>
      </c>
      <c r="Z109" s="66">
        <f ca="1">AVERAGE(OFFSET('CAL_Adj - Qrtrs'!$B109,,4*COLUMNS($A$1:Y101)-4,,4))</f>
        <v>45247.76349204022</v>
      </c>
      <c r="AA109" s="66">
        <f ca="1">AVERAGE(OFFSET('CAL_Adj - Qrtrs'!$B109,,4*COLUMNS($A$1:Z101)-4,,4))</f>
        <v>45941.409683760801</v>
      </c>
      <c r="AB109" s="67">
        <f ca="1">AVERAGE(OFFSET('CAL_Adj - Qrtrs'!$B109,,4*COLUMNS($A$1:AA101)-4,,4))</f>
        <v>48207.702146246847</v>
      </c>
      <c r="AC109" s="68">
        <f ca="1">AVERAGE(OFFSET('CAL_Adj - Qrtrs'!$B109,,4*COLUMNS($A$1:AB101)-4,,4))</f>
        <v>49809.214581327578</v>
      </c>
      <c r="AD109" s="68">
        <f ca="1">AVERAGE(OFFSET('CAL_Adj - Qrtrs'!$B109,,4*COLUMNS($A$1:AC101)-4,,4))</f>
        <v>51422.542142275248</v>
      </c>
      <c r="AE109" s="68">
        <f ca="1">AVERAGE(OFFSET('CAL_Adj - Qrtrs'!$B109,,4*COLUMNS($A$1:AD101)-4,,4))</f>
        <v>53808.70769741782</v>
      </c>
      <c r="AF109" s="68">
        <f ca="1">AVERAGE(OFFSET('CAL_Adj - Qrtrs'!$B109,,4*COLUMNS($A$1:AE101)-4,,4))</f>
        <v>56207.072695561241</v>
      </c>
      <c r="AG109" s="68">
        <f ca="1">AVERAGE(OFFSET('CAL_Adj - Qrtrs'!$B109,,4*COLUMNS($A$1:AF101)-4,,4))</f>
        <v>58562.517644870328</v>
      </c>
      <c r="AH109" s="68">
        <f ca="1">AVERAGE(OFFSET('CAL_Adj - Qrtrs'!$B109,,4*COLUMNS($A$1:AG101)-4,,4))</f>
        <v>60902.501873857262</v>
      </c>
      <c r="AI109" s="56"/>
      <c r="AJ109" s="60">
        <f t="shared" ca="1" si="141"/>
        <v>5.0425787786507081</v>
      </c>
      <c r="AK109" s="60">
        <f t="shared" ca="1" si="142"/>
        <v>6.9776308758242589</v>
      </c>
      <c r="AL109" s="60">
        <f t="shared" ca="1" si="143"/>
        <v>3.8404159868590471</v>
      </c>
      <c r="AM109" s="60">
        <f t="shared" ca="1" si="144"/>
        <v>3.487616244376901</v>
      </c>
      <c r="AN109" s="60">
        <f t="shared" ca="1" si="145"/>
        <v>4.7129520704802363</v>
      </c>
      <c r="AO109" s="60">
        <f t="shared" ca="1" si="146"/>
        <v>4.1696136398859496</v>
      </c>
      <c r="AP109" s="60">
        <f t="shared" ca="1" si="147"/>
        <v>1.0698790905095956</v>
      </c>
      <c r="AQ109" s="60">
        <f t="shared" ca="1" si="148"/>
        <v>3.7922183031532164</v>
      </c>
      <c r="AR109" s="60">
        <f t="shared" ca="1" si="149"/>
        <v>3.5925874681923986</v>
      </c>
      <c r="AS109" s="60">
        <f t="shared" ca="1" si="150"/>
        <v>3.6037639569178159</v>
      </c>
      <c r="AT109" s="60">
        <f t="shared" ca="1" si="151"/>
        <v>-1.6939253635905094</v>
      </c>
      <c r="AU109" s="60">
        <f t="shared" ca="1" si="152"/>
        <v>1.9860958345600643</v>
      </c>
      <c r="AV109" s="60">
        <f t="shared" ca="1" si="153"/>
        <v>2.9019968606562863</v>
      </c>
      <c r="AW109" s="60">
        <f t="shared" ca="1" si="154"/>
        <v>3.0592345017268485</v>
      </c>
      <c r="AX109" s="60">
        <f t="shared" ca="1" si="155"/>
        <v>0.13723663831495259</v>
      </c>
      <c r="AY109" s="60">
        <f t="shared" ca="1" si="156"/>
        <v>4.1549976472904815</v>
      </c>
      <c r="AZ109" s="60">
        <f t="shared" ca="1" si="157"/>
        <v>4.2610747684272976</v>
      </c>
      <c r="BA109" s="60">
        <f t="shared" ca="1" si="158"/>
        <v>5.0381891511018129</v>
      </c>
      <c r="BB109" s="60">
        <f t="shared" ca="1" si="159"/>
        <v>3.634785153816078</v>
      </c>
      <c r="BC109" s="60">
        <f t="shared" ca="1" si="160"/>
        <v>4.6691196767251419</v>
      </c>
      <c r="BD109" s="60">
        <f t="shared" ca="1" si="161"/>
        <v>6.1709383534160667</v>
      </c>
      <c r="BE109" s="60">
        <f t="shared" ca="1" si="162"/>
        <v>11.224194308626423</v>
      </c>
      <c r="BF109" s="60">
        <f t="shared" ca="1" si="163"/>
        <v>11.652510736349164</v>
      </c>
      <c r="BG109" s="60">
        <f t="shared" ca="1" si="164"/>
        <v>-2.1910263812844777</v>
      </c>
      <c r="BH109" s="60">
        <f t="shared" ca="1" si="165"/>
        <v>1.5329955299174136</v>
      </c>
      <c r="BI109" s="61">
        <f t="shared" ca="1" si="166"/>
        <v>4.93300592664907</v>
      </c>
      <c r="BJ109" s="62">
        <f t="shared" ca="1" si="167"/>
        <v>3.3221090485131333</v>
      </c>
      <c r="BK109" s="62">
        <f t="shared" ca="1" si="168"/>
        <v>3.2390142557125801</v>
      </c>
      <c r="BL109" s="62">
        <f t="shared" ca="1" si="169"/>
        <v>4.6403103692162162</v>
      </c>
      <c r="BM109" s="62">
        <f t="shared" ca="1" si="170"/>
        <v>4.4572060931664215</v>
      </c>
      <c r="BN109" s="62">
        <f t="shared" ca="1" si="171"/>
        <v>4.1906557953428125</v>
      </c>
      <c r="BO109" s="62">
        <f t="shared" ca="1" si="172"/>
        <v>3.9957029224338747</v>
      </c>
    </row>
    <row r="110" spans="1:67" ht="15.6" x14ac:dyDescent="0.3">
      <c r="A110" s="4" t="s">
        <v>164</v>
      </c>
      <c r="B110" s="66">
        <f ca="1">AVERAGE(OFFSET('CAL_Adj - Qrtrs'!$B110,,4*COLUMNS($A$1:A102)-4,,4))</f>
        <v>34347.255394682616</v>
      </c>
      <c r="C110" s="66">
        <f ca="1">AVERAGE(OFFSET('CAL_Adj - Qrtrs'!$B110,,4*COLUMNS($A$1:B102)-4,,4))</f>
        <v>34712.282046740962</v>
      </c>
      <c r="D110" s="66">
        <f ca="1">AVERAGE(OFFSET('CAL_Adj - Qrtrs'!$B110,,4*COLUMNS($A$1:C102)-4,,4))</f>
        <v>37273.438851328203</v>
      </c>
      <c r="E110" s="66">
        <f ca="1">AVERAGE(OFFSET('CAL_Adj - Qrtrs'!$B110,,4*COLUMNS($A$1:D102)-4,,4))</f>
        <v>37064.873057504796</v>
      </c>
      <c r="F110" s="66">
        <f ca="1">AVERAGE(OFFSET('CAL_Adj - Qrtrs'!$B110,,4*COLUMNS($A$1:E102)-4,,4))</f>
        <v>38597.416818475402</v>
      </c>
      <c r="G110" s="66">
        <f ca="1">AVERAGE(OFFSET('CAL_Adj - Qrtrs'!$B110,,4*COLUMNS($A$1:F102)-4,,4))</f>
        <v>40365.891282285236</v>
      </c>
      <c r="H110" s="66">
        <f ca="1">AVERAGE(OFFSET('CAL_Adj - Qrtrs'!$B110,,4*COLUMNS($A$1:G102)-4,,4))</f>
        <v>42348.061790654116</v>
      </c>
      <c r="I110" s="66">
        <f ca="1">AVERAGE(OFFSET('CAL_Adj - Qrtrs'!$B110,,4*COLUMNS($A$1:H102)-4,,4))</f>
        <v>42865.590990432218</v>
      </c>
      <c r="J110" s="66">
        <f ca="1">AVERAGE(OFFSET('CAL_Adj - Qrtrs'!$B110,,4*COLUMNS($A$1:I102)-4,,4))</f>
        <v>44930.185382656433</v>
      </c>
      <c r="K110" s="66">
        <f ca="1">AVERAGE(OFFSET('CAL_Adj - Qrtrs'!$B110,,4*COLUMNS($A$1:J102)-4,,4))</f>
        <v>47085.459918867826</v>
      </c>
      <c r="L110" s="66">
        <f ca="1">AVERAGE(OFFSET('CAL_Adj - Qrtrs'!$B110,,4*COLUMNS($A$1:K102)-4,,4))</f>
        <v>48377.52274853686</v>
      </c>
      <c r="M110" s="66">
        <f ca="1">AVERAGE(OFFSET('CAL_Adj - Qrtrs'!$B110,,4*COLUMNS($A$1:L102)-4,,4))</f>
        <v>48369.305383410079</v>
      </c>
      <c r="N110" s="66">
        <f ca="1">AVERAGE(OFFSET('CAL_Adj - Qrtrs'!$B110,,4*COLUMNS($A$1:M102)-4,,4))</f>
        <v>48331.581473086299</v>
      </c>
      <c r="O110" s="66">
        <f ca="1">AVERAGE(OFFSET('CAL_Adj - Qrtrs'!$B110,,4*COLUMNS($A$1:N102)-4,,4))</f>
        <v>49331.991324753399</v>
      </c>
      <c r="P110" s="66">
        <f ca="1">AVERAGE(OFFSET('CAL_Adj - Qrtrs'!$B110,,4*COLUMNS($A$1:O102)-4,,4))</f>
        <v>50486.591172284505</v>
      </c>
      <c r="Q110" s="66">
        <f ca="1">AVERAGE(OFFSET('CAL_Adj - Qrtrs'!$B110,,4*COLUMNS($A$1:P102)-4,,4))</f>
        <v>50743.880894492977</v>
      </c>
      <c r="R110" s="66">
        <f ca="1">AVERAGE(OFFSET('CAL_Adj - Qrtrs'!$B110,,4*COLUMNS($A$1:Q102)-4,,4))</f>
        <v>52826.361065463287</v>
      </c>
      <c r="S110" s="66">
        <f ca="1">AVERAGE(OFFSET('CAL_Adj - Qrtrs'!$B110,,4*COLUMNS($A$1:R102)-4,,4))</f>
        <v>54739.670468409582</v>
      </c>
      <c r="T110" s="66">
        <f ca="1">AVERAGE(OFFSET('CAL_Adj - Qrtrs'!$B110,,4*COLUMNS($A$1:S102)-4,,4))</f>
        <v>55527.816904799125</v>
      </c>
      <c r="U110" s="66">
        <f ca="1">AVERAGE(OFFSET('CAL_Adj - Qrtrs'!$B110,,4*COLUMNS($A$1:T102)-4,,4))</f>
        <v>58149.327815095123</v>
      </c>
      <c r="V110" s="66">
        <f ca="1">AVERAGE(OFFSET('CAL_Adj - Qrtrs'!$B110,,4*COLUMNS($A$1:U102)-4,,4))</f>
        <v>59966.785337903566</v>
      </c>
      <c r="W110" s="66">
        <f ca="1">AVERAGE(OFFSET('CAL_Adj - Qrtrs'!$B110,,4*COLUMNS($A$1:V102)-4,,4))</f>
        <v>62307.707563888558</v>
      </c>
      <c r="X110" s="66">
        <f ca="1">AVERAGE(OFFSET('CAL_Adj - Qrtrs'!$B110,,4*COLUMNS($A$1:W102)-4,,4))</f>
        <v>72034.426494519139</v>
      </c>
      <c r="Y110" s="66">
        <f ca="1">AVERAGE(OFFSET('CAL_Adj - Qrtrs'!$B110,,4*COLUMNS($A$1:X102)-4,,4))</f>
        <v>72456.941596914578</v>
      </c>
      <c r="Z110" s="66">
        <f ca="1">AVERAGE(OFFSET('CAL_Adj - Qrtrs'!$B110,,4*COLUMNS($A$1:Y102)-4,,4))</f>
        <v>72668.262252380853</v>
      </c>
      <c r="AA110" s="66">
        <f ca="1">AVERAGE(OFFSET('CAL_Adj - Qrtrs'!$B110,,4*COLUMNS($A$1:Z102)-4,,4))</f>
        <v>74131.317891079205</v>
      </c>
      <c r="AB110" s="67">
        <f ca="1">AVERAGE(OFFSET('CAL_Adj - Qrtrs'!$B110,,4*COLUMNS($A$1:AA102)-4,,4))</f>
        <v>76265.150148776214</v>
      </c>
      <c r="AC110" s="68">
        <f ca="1">AVERAGE(OFFSET('CAL_Adj - Qrtrs'!$B110,,4*COLUMNS($A$1:AB102)-4,,4))</f>
        <v>78608.407326177403</v>
      </c>
      <c r="AD110" s="68">
        <f ca="1">AVERAGE(OFFSET('CAL_Adj - Qrtrs'!$B110,,4*COLUMNS($A$1:AC102)-4,,4))</f>
        <v>81609.290995305841</v>
      </c>
      <c r="AE110" s="68">
        <f ca="1">AVERAGE(OFFSET('CAL_Adj - Qrtrs'!$B110,,4*COLUMNS($A$1:AD102)-4,,4))</f>
        <v>84530.746018371836</v>
      </c>
      <c r="AF110" s="68">
        <f ca="1">AVERAGE(OFFSET('CAL_Adj - Qrtrs'!$B110,,4*COLUMNS($A$1:AE102)-4,,4))</f>
        <v>87552.068619632919</v>
      </c>
      <c r="AG110" s="68">
        <f ca="1">AVERAGE(OFFSET('CAL_Adj - Qrtrs'!$B110,,4*COLUMNS($A$1:AF102)-4,,4))</f>
        <v>90706.149230961862</v>
      </c>
      <c r="AH110" s="68">
        <f ca="1">AVERAGE(OFFSET('CAL_Adj - Qrtrs'!$B110,,4*COLUMNS($A$1:AG102)-4,,4))</f>
        <v>94005.135742675135</v>
      </c>
      <c r="AI110" s="56"/>
      <c r="AJ110" s="60">
        <f t="shared" ca="1" si="141"/>
        <v>1.0627534801946892</v>
      </c>
      <c r="AK110" s="60">
        <f t="shared" ca="1" si="142"/>
        <v>7.3782438191144495</v>
      </c>
      <c r="AL110" s="60">
        <f t="shared" ca="1" si="143"/>
        <v>-0.55955608135678236</v>
      </c>
      <c r="AM110" s="60">
        <f t="shared" ca="1" si="144"/>
        <v>4.1347605820554634</v>
      </c>
      <c r="AN110" s="60">
        <f t="shared" ca="1" si="145"/>
        <v>4.5818466871164309</v>
      </c>
      <c r="AO110" s="60">
        <f t="shared" ca="1" si="146"/>
        <v>4.9105084649493813</v>
      </c>
      <c r="AP110" s="60">
        <f t="shared" ca="1" si="147"/>
        <v>1.2220847375175925</v>
      </c>
      <c r="AQ110" s="60">
        <f t="shared" ca="1" si="148"/>
        <v>4.8164374840534485</v>
      </c>
      <c r="AR110" s="60">
        <f t="shared" ca="1" si="149"/>
        <v>4.7969411162130493</v>
      </c>
      <c r="AS110" s="60">
        <f t="shared" ca="1" si="150"/>
        <v>2.7440802997259928</v>
      </c>
      <c r="AT110" s="60">
        <f t="shared" ca="1" si="151"/>
        <v>-1.6985915482881087E-2</v>
      </c>
      <c r="AU110" s="60">
        <f t="shared" ca="1" si="152"/>
        <v>-7.7991424571333123E-2</v>
      </c>
      <c r="AV110" s="60">
        <f t="shared" ca="1" si="153"/>
        <v>2.0698885101125608</v>
      </c>
      <c r="AW110" s="60">
        <f t="shared" ca="1" si="154"/>
        <v>2.3404687638298505</v>
      </c>
      <c r="AX110" s="60">
        <f t="shared" ca="1" si="155"/>
        <v>0.50961991339537605</v>
      </c>
      <c r="AY110" s="60">
        <f t="shared" ca="1" si="156"/>
        <v>4.1039040259853499</v>
      </c>
      <c r="AZ110" s="60">
        <f t="shared" ca="1" si="157"/>
        <v>3.6218837799092185</v>
      </c>
      <c r="BA110" s="60">
        <f t="shared" ca="1" si="158"/>
        <v>1.4398085148217721</v>
      </c>
      <c r="BB110" s="60">
        <f t="shared" ca="1" si="159"/>
        <v>4.7210768519686308</v>
      </c>
      <c r="BC110" s="60">
        <f t="shared" ca="1" si="160"/>
        <v>3.1255004848682821</v>
      </c>
      <c r="BD110" s="60">
        <f t="shared" ca="1" si="161"/>
        <v>3.9036980434990154</v>
      </c>
      <c r="BE110" s="60">
        <f t="shared" ca="1" si="162"/>
        <v>15.610779646574358</v>
      </c>
      <c r="BF110" s="60">
        <f t="shared" ca="1" si="163"/>
        <v>0.58654607658685798</v>
      </c>
      <c r="BG110" s="60">
        <f t="shared" ca="1" si="164"/>
        <v>0.29164997971053985</v>
      </c>
      <c r="BH110" s="60">
        <f t="shared" ca="1" si="165"/>
        <v>2.0133351112994635</v>
      </c>
      <c r="BI110" s="61">
        <f t="shared" ca="1" si="166"/>
        <v>2.8784491068029272</v>
      </c>
      <c r="BJ110" s="62">
        <f t="shared" ca="1" si="167"/>
        <v>3.072513687877132</v>
      </c>
      <c r="BK110" s="62">
        <f t="shared" ca="1" si="168"/>
        <v>3.8175098201348678</v>
      </c>
      <c r="BL110" s="62">
        <f t="shared" ca="1" si="169"/>
        <v>3.5798068913918568</v>
      </c>
      <c r="BM110" s="62">
        <f t="shared" ca="1" si="170"/>
        <v>3.5742291930139114</v>
      </c>
      <c r="BN110" s="62">
        <f t="shared" ca="1" si="171"/>
        <v>3.602519804565385</v>
      </c>
      <c r="BO110" s="62">
        <f t="shared" ca="1" si="172"/>
        <v>3.6370042601115982</v>
      </c>
    </row>
    <row r="111" spans="1:67" ht="17.399999999999999" x14ac:dyDescent="0.3">
      <c r="A111" s="4" t="s">
        <v>198</v>
      </c>
      <c r="B111" s="66">
        <f ca="1">AVERAGE(OFFSET('CAL_Adj - Qrtrs'!$B111,,4*COLUMNS($A$1:A103)-4,,4))</f>
        <v>36267.962990359381</v>
      </c>
      <c r="C111" s="66">
        <f ca="1">AVERAGE(OFFSET('CAL_Adj - Qrtrs'!$B111,,4*COLUMNS($A$1:B103)-4,,4))</f>
        <v>37138.237169782617</v>
      </c>
      <c r="D111" s="66">
        <f ca="1">AVERAGE(OFFSET('CAL_Adj - Qrtrs'!$B111,,4*COLUMNS($A$1:C103)-4,,4))</f>
        <v>39179.902603330484</v>
      </c>
      <c r="E111" s="66">
        <f ca="1">AVERAGE(OFFSET('CAL_Adj - Qrtrs'!$B111,,4*COLUMNS($A$1:D103)-4,,4))</f>
        <v>41358.16079542895</v>
      </c>
      <c r="F111" s="66">
        <f ca="1">AVERAGE(OFFSET('CAL_Adj - Qrtrs'!$B111,,4*COLUMNS($A$1:E103)-4,,4))</f>
        <v>42823.757473665377</v>
      </c>
      <c r="G111" s="66">
        <f ca="1">AVERAGE(OFFSET('CAL_Adj - Qrtrs'!$B111,,4*COLUMNS($A$1:F103)-4,,4))</f>
        <v>44789.903121006144</v>
      </c>
      <c r="H111" s="66">
        <f ca="1">AVERAGE(OFFSET('CAL_Adj - Qrtrs'!$B111,,4*COLUMNS($A$1:G103)-4,,4))</f>
        <v>46644.455954819758</v>
      </c>
      <c r="I111" s="66">
        <f ca="1">AVERAGE(OFFSET('CAL_Adj - Qrtrs'!$B111,,4*COLUMNS($A$1:H103)-4,,4))</f>
        <v>48021.433286237145</v>
      </c>
      <c r="J111" s="66">
        <f ca="1">AVERAGE(OFFSET('CAL_Adj - Qrtrs'!$B111,,4*COLUMNS($A$1:I103)-4,,4))</f>
        <v>50068.3258008095</v>
      </c>
      <c r="K111" s="66">
        <f ca="1">AVERAGE(OFFSET('CAL_Adj - Qrtrs'!$B111,,4*COLUMNS($A$1:J103)-4,,4))</f>
        <v>52884.32348152592</v>
      </c>
      <c r="L111" s="66">
        <f ca="1">AVERAGE(OFFSET('CAL_Adj - Qrtrs'!$B111,,4*COLUMNS($A$1:K103)-4,,4))</f>
        <v>54905.067469260335</v>
      </c>
      <c r="M111" s="66">
        <f ca="1">AVERAGE(OFFSET('CAL_Adj - Qrtrs'!$B111,,4*COLUMNS($A$1:L103)-4,,4))</f>
        <v>55814.121994312984</v>
      </c>
      <c r="N111" s="66">
        <f ca="1">AVERAGE(OFFSET('CAL_Adj - Qrtrs'!$B111,,4*COLUMNS($A$1:M103)-4,,4))</f>
        <v>56221.465120655528</v>
      </c>
      <c r="O111" s="66">
        <f ca="1">AVERAGE(OFFSET('CAL_Adj - Qrtrs'!$B111,,4*COLUMNS($A$1:N103)-4,,4))</f>
        <v>57334.948876103255</v>
      </c>
      <c r="P111" s="66">
        <f ca="1">AVERAGE(OFFSET('CAL_Adj - Qrtrs'!$B111,,4*COLUMNS($A$1:O103)-4,,4))</f>
        <v>58405.983325169866</v>
      </c>
      <c r="Q111" s="66">
        <f ca="1">AVERAGE(OFFSET('CAL_Adj - Qrtrs'!$B111,,4*COLUMNS($A$1:P103)-4,,4))</f>
        <v>59149.261918036238</v>
      </c>
      <c r="R111" s="66">
        <f ca="1">AVERAGE(OFFSET('CAL_Adj - Qrtrs'!$B111,,4*COLUMNS($A$1:Q103)-4,,4))</f>
        <v>60902.62066747409</v>
      </c>
      <c r="S111" s="66">
        <f ca="1">AVERAGE(OFFSET('CAL_Adj - Qrtrs'!$B111,,4*COLUMNS($A$1:R103)-4,,4))</f>
        <v>63084.20516393744</v>
      </c>
      <c r="T111" s="66">
        <f ca="1">AVERAGE(OFFSET('CAL_Adj - Qrtrs'!$B111,,4*COLUMNS($A$1:S103)-4,,4))</f>
        <v>64690.5641884426</v>
      </c>
      <c r="U111" s="66">
        <f ca="1">AVERAGE(OFFSET('CAL_Adj - Qrtrs'!$B111,,4*COLUMNS($A$1:T103)-4,,4))</f>
        <v>66362.135309951846</v>
      </c>
      <c r="V111" s="66">
        <f ca="1">AVERAGE(OFFSET('CAL_Adj - Qrtrs'!$B111,,4*COLUMNS($A$1:U103)-4,,4))</f>
        <v>68644.146725809289</v>
      </c>
      <c r="W111" s="66">
        <f ca="1">AVERAGE(OFFSET('CAL_Adj - Qrtrs'!$B111,,4*COLUMNS($A$1:V103)-4,,4))</f>
        <v>70981.652086848364</v>
      </c>
      <c r="X111" s="66">
        <f ca="1">AVERAGE(OFFSET('CAL_Adj - Qrtrs'!$B111,,4*COLUMNS($A$1:W103)-4,,4))</f>
        <v>76383.094121249538</v>
      </c>
      <c r="Y111" s="66">
        <f ca="1">AVERAGE(OFFSET('CAL_Adj - Qrtrs'!$B111,,4*COLUMNS($A$1:X103)-4,,4))</f>
        <v>79893.697825901851</v>
      </c>
      <c r="Z111" s="66">
        <f ca="1">AVERAGE(OFFSET('CAL_Adj - Qrtrs'!$B111,,4*COLUMNS($A$1:Y103)-4,,4))</f>
        <v>82503.633973748627</v>
      </c>
      <c r="AA111" s="66">
        <f ca="1">AVERAGE(OFFSET('CAL_Adj - Qrtrs'!$B111,,4*COLUMNS($A$1:Z103)-4,,4))</f>
        <v>86908.950660663904</v>
      </c>
      <c r="AB111" s="67">
        <f ca="1">AVERAGE(OFFSET('CAL_Adj - Qrtrs'!$B111,,4*COLUMNS($A$1:AA103)-4,,4))</f>
        <v>91852.058324869722</v>
      </c>
      <c r="AC111" s="68">
        <f ca="1">AVERAGE(OFFSET('CAL_Adj - Qrtrs'!$B111,,4*COLUMNS($A$1:AB103)-4,,4))</f>
        <v>95389.389069863115</v>
      </c>
      <c r="AD111" s="68">
        <f ca="1">AVERAGE(OFFSET('CAL_Adj - Qrtrs'!$B111,,4*COLUMNS($A$1:AC103)-4,,4))</f>
        <v>99268.363016356059</v>
      </c>
      <c r="AE111" s="68">
        <f ca="1">AVERAGE(OFFSET('CAL_Adj - Qrtrs'!$B111,,4*COLUMNS($A$1:AD103)-4,,4))</f>
        <v>103139.93012181445</v>
      </c>
      <c r="AF111" s="68">
        <f ca="1">AVERAGE(OFFSET('CAL_Adj - Qrtrs'!$B111,,4*COLUMNS($A$1:AE103)-4,,4))</f>
        <v>107062.39287664124</v>
      </c>
      <c r="AG111" s="68">
        <f ca="1">AVERAGE(OFFSET('CAL_Adj - Qrtrs'!$B111,,4*COLUMNS($A$1:AF103)-4,,4))</f>
        <v>111086.10915761041</v>
      </c>
      <c r="AH111" s="68">
        <f ca="1">AVERAGE(OFFSET('CAL_Adj - Qrtrs'!$B111,,4*COLUMNS($A$1:AG103)-4,,4))</f>
        <v>115109.76651690676</v>
      </c>
      <c r="AI111" s="56"/>
      <c r="AJ111" s="60">
        <f t="shared" ca="1" si="141"/>
        <v>2.3995672976024895</v>
      </c>
      <c r="AK111" s="60">
        <f t="shared" ca="1" si="142"/>
        <v>5.4974753492313289</v>
      </c>
      <c r="AL111" s="60">
        <f t="shared" ca="1" si="143"/>
        <v>5.55963146246643</v>
      </c>
      <c r="AM111" s="60">
        <f t="shared" ca="1" si="144"/>
        <v>3.5436698587389959</v>
      </c>
      <c r="AN111" s="60">
        <f t="shared" ca="1" si="145"/>
        <v>4.5912497252251994</v>
      </c>
      <c r="AO111" s="60">
        <f t="shared" ca="1" si="146"/>
        <v>4.1405600472126158</v>
      </c>
      <c r="AP111" s="60">
        <f t="shared" ca="1" si="147"/>
        <v>2.9520707300158877</v>
      </c>
      <c r="AQ111" s="60">
        <f t="shared" ca="1" si="148"/>
        <v>4.2624561044890541</v>
      </c>
      <c r="AR111" s="60">
        <f t="shared" ca="1" si="149"/>
        <v>5.6243096522130775</v>
      </c>
      <c r="AS111" s="60">
        <f t="shared" ca="1" si="150"/>
        <v>3.8210642676375084</v>
      </c>
      <c r="AT111" s="60">
        <f t="shared" ca="1" si="151"/>
        <v>1.6556841962931834</v>
      </c>
      <c r="AU111" s="60">
        <f t="shared" ca="1" si="152"/>
        <v>0.72982089798716565</v>
      </c>
      <c r="AV111" s="60">
        <f t="shared" ca="1" si="153"/>
        <v>1.9805313736632524</v>
      </c>
      <c r="AW111" s="60">
        <f t="shared" ca="1" si="154"/>
        <v>1.8680307038923871</v>
      </c>
      <c r="AX111" s="60">
        <f t="shared" ca="1" si="155"/>
        <v>1.2726069326292055</v>
      </c>
      <c r="AY111" s="60">
        <f t="shared" ca="1" si="156"/>
        <v>2.9642952296978775</v>
      </c>
      <c r="AZ111" s="60">
        <f t="shared" ca="1" si="157"/>
        <v>3.5820864070443159</v>
      </c>
      <c r="BA111" s="60">
        <f t="shared" ca="1" si="158"/>
        <v>2.5463727732333297</v>
      </c>
      <c r="BB111" s="60">
        <f t="shared" ca="1" si="159"/>
        <v>2.5839488996262094</v>
      </c>
      <c r="BC111" s="60">
        <f t="shared" ca="1" si="160"/>
        <v>3.4387251181702494</v>
      </c>
      <c r="BD111" s="60">
        <f t="shared" ca="1" si="161"/>
        <v>3.4052508080200328</v>
      </c>
      <c r="BE111" s="60">
        <f t="shared" ca="1" si="162"/>
        <v>7.6096313280963557</v>
      </c>
      <c r="BF111" s="60">
        <f t="shared" ca="1" si="163"/>
        <v>4.5960480457621022</v>
      </c>
      <c r="BG111" s="60">
        <f t="shared" ca="1" si="164"/>
        <v>3.2667609822418564</v>
      </c>
      <c r="BH111" s="60">
        <f t="shared" ca="1" si="165"/>
        <v>5.33954260525904</v>
      </c>
      <c r="BI111" s="61">
        <f t="shared" ca="1" si="166"/>
        <v>5.6876853610926537</v>
      </c>
      <c r="BJ111" s="62">
        <f t="shared" ca="1" si="167"/>
        <v>3.8511175574120315</v>
      </c>
      <c r="BK111" s="62">
        <f t="shared" ca="1" si="168"/>
        <v>4.0664627211858928</v>
      </c>
      <c r="BL111" s="62">
        <f t="shared" ca="1" si="169"/>
        <v>3.9001016918355891</v>
      </c>
      <c r="BM111" s="62">
        <f t="shared" ca="1" si="170"/>
        <v>3.8030496532178493</v>
      </c>
      <c r="BN111" s="62">
        <f t="shared" ca="1" si="171"/>
        <v>3.7582910047651907</v>
      </c>
      <c r="BO111" s="62">
        <f t="shared" ca="1" si="172"/>
        <v>3.6221066610475416</v>
      </c>
    </row>
    <row r="112" spans="1:67" ht="15.6" x14ac:dyDescent="0.3">
      <c r="A112" s="4" t="s">
        <v>166</v>
      </c>
      <c r="B112" s="66">
        <f ca="1">AVERAGE(OFFSET('CAL_Adj - Qrtrs'!$B112,,4*COLUMNS($A$1:A105)-4,,4))</f>
        <v>44322.21950554067</v>
      </c>
      <c r="C112" s="66">
        <f ca="1">AVERAGE(OFFSET('CAL_Adj - Qrtrs'!$B112,,4*COLUMNS($A$1:B105)-4,,4))</f>
        <v>45250.754296166218</v>
      </c>
      <c r="D112" s="66">
        <f ca="1">AVERAGE(OFFSET('CAL_Adj - Qrtrs'!$B112,,4*COLUMNS($A$1:C105)-4,,4))</f>
        <v>47276.726270495114</v>
      </c>
      <c r="E112" s="66">
        <f ca="1">AVERAGE(OFFSET('CAL_Adj - Qrtrs'!$B112,,4*COLUMNS($A$1:D105)-4,,4))</f>
        <v>48902.188996270488</v>
      </c>
      <c r="F112" s="66">
        <f ca="1">AVERAGE(OFFSET('CAL_Adj - Qrtrs'!$B112,,4*COLUMNS($A$1:E105)-4,,4))</f>
        <v>51978.625949855734</v>
      </c>
      <c r="G112" s="66">
        <f ca="1">AVERAGE(OFFSET('CAL_Adj - Qrtrs'!$B112,,4*COLUMNS($A$1:F105)-4,,4))</f>
        <v>54254.857651776394</v>
      </c>
      <c r="H112" s="66">
        <f ca="1">AVERAGE(OFFSET('CAL_Adj - Qrtrs'!$B112,,4*COLUMNS($A$1:G105)-4,,4))</f>
        <v>57920.581436472414</v>
      </c>
      <c r="I112" s="66">
        <f ca="1">AVERAGE(OFFSET('CAL_Adj - Qrtrs'!$B112,,4*COLUMNS($A$1:H105)-4,,4))</f>
        <v>60631.940424370907</v>
      </c>
      <c r="J112" s="66">
        <f ca="1">AVERAGE(OFFSET('CAL_Adj - Qrtrs'!$B112,,4*COLUMNS($A$1:I105)-4,,4))</f>
        <v>61302.021711936854</v>
      </c>
      <c r="K112" s="66">
        <f ca="1">AVERAGE(OFFSET('CAL_Adj - Qrtrs'!$B112,,4*COLUMNS($A$1:J105)-4,,4))</f>
        <v>63538.193599662474</v>
      </c>
      <c r="L112" s="66">
        <f ca="1">AVERAGE(OFFSET('CAL_Adj - Qrtrs'!$B112,,4*COLUMNS($A$1:K105)-4,,4))</f>
        <v>65251.359649909617</v>
      </c>
      <c r="M112" s="66">
        <f ca="1">AVERAGE(OFFSET('CAL_Adj - Qrtrs'!$B112,,4*COLUMNS($A$1:L105)-4,,4))</f>
        <v>67550.529841620606</v>
      </c>
      <c r="N112" s="66">
        <f ca="1">AVERAGE(OFFSET('CAL_Adj - Qrtrs'!$B112,,4*COLUMNS($A$1:M105)-4,,4))</f>
        <v>69704.019399263707</v>
      </c>
      <c r="O112" s="66">
        <f ca="1">AVERAGE(OFFSET('CAL_Adj - Qrtrs'!$B112,,4*COLUMNS($A$1:N105)-4,,4))</f>
        <v>73367.109893499452</v>
      </c>
      <c r="P112" s="66">
        <f ca="1">AVERAGE(OFFSET('CAL_Adj - Qrtrs'!$B112,,4*COLUMNS($A$1:O105)-4,,4))</f>
        <v>74351.553438655756</v>
      </c>
      <c r="Q112" s="66">
        <f ca="1">AVERAGE(OFFSET('CAL_Adj - Qrtrs'!$B112,,4*COLUMNS($A$1:P105)-4,,4))</f>
        <v>74124.170891785005</v>
      </c>
      <c r="R112" s="66">
        <f ca="1">AVERAGE(OFFSET('CAL_Adj - Qrtrs'!$B112,,4*COLUMNS($A$1:Q105)-4,,4))</f>
        <v>76943.558290055371</v>
      </c>
      <c r="S112" s="66">
        <f ca="1">AVERAGE(OFFSET('CAL_Adj - Qrtrs'!$B112,,4*COLUMNS($A$1:R105)-4,,4))</f>
        <v>79346.982175025943</v>
      </c>
      <c r="T112" s="66">
        <f ca="1">AVERAGE(OFFSET('CAL_Adj - Qrtrs'!$B112,,4*COLUMNS($A$1:S105)-4,,4))</f>
        <v>79840.612480093754</v>
      </c>
      <c r="U112" s="66">
        <f ca="1">AVERAGE(OFFSET('CAL_Adj - Qrtrs'!$B112,,4*COLUMNS($A$1:T105)-4,,4))</f>
        <v>81849.01043988709</v>
      </c>
      <c r="V112" s="66">
        <f ca="1">AVERAGE(OFFSET('CAL_Adj - Qrtrs'!$B112,,4*COLUMNS($A$1:U105)-4,,4))</f>
        <v>85889.506600255365</v>
      </c>
      <c r="W112" s="66">
        <f ca="1">AVERAGE(OFFSET('CAL_Adj - Qrtrs'!$B112,,4*COLUMNS($A$1:V105)-4,,4))</f>
        <v>86538.646342406573</v>
      </c>
      <c r="X112" s="66">
        <f ca="1">AVERAGE(OFFSET('CAL_Adj - Qrtrs'!$B112,,4*COLUMNS($A$1:W105)-4,,4))</f>
        <v>87755.311006010248</v>
      </c>
      <c r="Y112" s="66">
        <f ca="1">AVERAGE(OFFSET('CAL_Adj - Qrtrs'!$B112,,4*COLUMNS($A$1:X105)-4,,4))</f>
        <v>91552.769070187889</v>
      </c>
      <c r="Z112" s="66">
        <f ca="1">AVERAGE(OFFSET('CAL_Adj - Qrtrs'!$B112,,4*COLUMNS($A$1:Y105)-4,,4))</f>
        <v>95786.932670407696</v>
      </c>
      <c r="AA112" s="66">
        <f ca="1">AVERAGE(OFFSET('CAL_Adj - Qrtrs'!$B112,,4*COLUMNS($A$1:Z105)-4,,4))</f>
        <v>101524.9451462439</v>
      </c>
      <c r="AB112" s="67">
        <f ca="1">AVERAGE(OFFSET('CAL_Adj - Qrtrs'!$B112,,4*COLUMNS($A$1:AA105)-4,,4))</f>
        <v>106201.81120095545</v>
      </c>
      <c r="AC112" s="68">
        <f ca="1">AVERAGE(OFFSET('CAL_Adj - Qrtrs'!$B112,,4*COLUMNS($A$1:AB105)-4,,4))</f>
        <v>109830.10751710617</v>
      </c>
      <c r="AD112" s="68">
        <f ca="1">AVERAGE(OFFSET('CAL_Adj - Qrtrs'!$B112,,4*COLUMNS($A$1:AC105)-4,,4))</f>
        <v>112631.21551442382</v>
      </c>
      <c r="AE112" s="68">
        <f ca="1">AVERAGE(OFFSET('CAL_Adj - Qrtrs'!$B112,,4*COLUMNS($A$1:AD105)-4,,4))</f>
        <v>115494.63275962922</v>
      </c>
      <c r="AF112" s="68">
        <f ca="1">AVERAGE(OFFSET('CAL_Adj - Qrtrs'!$B112,,4*COLUMNS($A$1:AE105)-4,,4))</f>
        <v>118365.14548599956</v>
      </c>
      <c r="AG112" s="68">
        <f ca="1">AVERAGE(OFFSET('CAL_Adj - Qrtrs'!$B112,,4*COLUMNS($A$1:AF105)-4,,4))</f>
        <v>121321.98212775186</v>
      </c>
      <c r="AH112" s="68">
        <f ca="1">AVERAGE(OFFSET('CAL_Adj - Qrtrs'!$B112,,4*COLUMNS($A$1:AG105)-4,,4))</f>
        <v>124360.47902214112</v>
      </c>
      <c r="AI112" s="56"/>
      <c r="AJ112" s="60">
        <f t="shared" ca="1" si="141"/>
        <v>2.0949645595015332</v>
      </c>
      <c r="AK112" s="60">
        <f t="shared" ca="1" si="142"/>
        <v>4.4772114981087574</v>
      </c>
      <c r="AL112" s="60">
        <f t="shared" ca="1" si="143"/>
        <v>3.4381879922802616</v>
      </c>
      <c r="AM112" s="60">
        <f t="shared" ca="1" si="144"/>
        <v>6.2910004986072687</v>
      </c>
      <c r="AN112" s="60">
        <f t="shared" ca="1" si="145"/>
        <v>4.3791686685149545</v>
      </c>
      <c r="AO112" s="60">
        <f t="shared" ca="1" si="146"/>
        <v>6.7564895446297291</v>
      </c>
      <c r="AP112" s="60">
        <f t="shared" ca="1" si="147"/>
        <v>4.6811667297786519</v>
      </c>
      <c r="AQ112" s="60">
        <f t="shared" ca="1" si="148"/>
        <v>1.105162201433707</v>
      </c>
      <c r="AR112" s="60">
        <f t="shared" ca="1" si="149"/>
        <v>3.6477946816070306</v>
      </c>
      <c r="AS112" s="60">
        <f t="shared" ca="1" si="150"/>
        <v>2.696277550856041</v>
      </c>
      <c r="AT112" s="60">
        <f t="shared" ca="1" si="151"/>
        <v>3.5235590553923002</v>
      </c>
      <c r="AU112" s="60">
        <f t="shared" ca="1" si="152"/>
        <v>3.1879684181488788</v>
      </c>
      <c r="AV112" s="60">
        <f t="shared" ca="1" si="153"/>
        <v>5.2552069820444691</v>
      </c>
      <c r="AW112" s="60">
        <f t="shared" ca="1" si="154"/>
        <v>1.3418049948884958</v>
      </c>
      <c r="AX112" s="60">
        <f t="shared" ca="1" si="155"/>
        <v>-0.3058208421406472</v>
      </c>
      <c r="AY112" s="60">
        <f t="shared" ca="1" si="156"/>
        <v>3.8036005858148814</v>
      </c>
      <c r="AZ112" s="60">
        <f t="shared" ca="1" si="157"/>
        <v>3.1236193625336917</v>
      </c>
      <c r="BA112" s="60">
        <f t="shared" ca="1" si="158"/>
        <v>0.62211604214379435</v>
      </c>
      <c r="BB112" s="60">
        <f t="shared" ca="1" si="159"/>
        <v>2.5155092094190534</v>
      </c>
      <c r="BC112" s="60">
        <f t="shared" ca="1" si="160"/>
        <v>4.9365241420185058</v>
      </c>
      <c r="BD112" s="60">
        <f t="shared" ca="1" si="161"/>
        <v>0.75578469110599844</v>
      </c>
      <c r="BE112" s="60">
        <f t="shared" ca="1" si="162"/>
        <v>1.4059206089146681</v>
      </c>
      <c r="BF112" s="60">
        <f t="shared" ca="1" si="163"/>
        <v>4.3273256292346352</v>
      </c>
      <c r="BG112" s="60">
        <f t="shared" ca="1" si="164"/>
        <v>4.6248340090879525</v>
      </c>
      <c r="BH112" s="60">
        <f t="shared" ca="1" si="165"/>
        <v>5.9903917119677352</v>
      </c>
      <c r="BI112" s="61">
        <f t="shared" ca="1" si="166"/>
        <v>4.6066176622648225</v>
      </c>
      <c r="BJ112" s="62">
        <f t="shared" ca="1" si="167"/>
        <v>3.4164166082678582</v>
      </c>
      <c r="BK112" s="62">
        <f t="shared" ca="1" si="168"/>
        <v>2.5504008514981802</v>
      </c>
      <c r="BL112" s="62">
        <f t="shared" ca="1" si="169"/>
        <v>2.5422945425273458</v>
      </c>
      <c r="BM112" s="62">
        <f t="shared" ca="1" si="170"/>
        <v>2.4854078997285756</v>
      </c>
      <c r="BN112" s="62">
        <f t="shared" ca="1" si="171"/>
        <v>2.49806362304692</v>
      </c>
      <c r="BO112" s="62">
        <f t="shared" ca="1" si="172"/>
        <v>2.5044899869751003</v>
      </c>
    </row>
    <row r="113" spans="1:67" ht="15.6" x14ac:dyDescent="0.3">
      <c r="A113" s="4" t="s">
        <v>199</v>
      </c>
      <c r="B113" s="66">
        <f ca="1">AVERAGE(OFFSET('CAL_Adj - Qrtrs'!$B113,,4*COLUMNS($A$1:A106)-4,,4))</f>
        <v>24642.443414330653</v>
      </c>
      <c r="C113" s="66">
        <f ca="1">AVERAGE(OFFSET('CAL_Adj - Qrtrs'!$B113,,4*COLUMNS($A$1:B106)-4,,4))</f>
        <v>25497.509897708747</v>
      </c>
      <c r="D113" s="66">
        <f ca="1">AVERAGE(OFFSET('CAL_Adj - Qrtrs'!$B113,,4*COLUMNS($A$1:C106)-4,,4))</f>
        <v>26653.955358902243</v>
      </c>
      <c r="E113" s="66">
        <f ca="1">AVERAGE(OFFSET('CAL_Adj - Qrtrs'!$B113,,4*COLUMNS($A$1:D106)-4,,4))</f>
        <v>28524.932180738888</v>
      </c>
      <c r="F113" s="66">
        <f ca="1">AVERAGE(OFFSET('CAL_Adj - Qrtrs'!$B113,,4*COLUMNS($A$1:E106)-4,,4))</f>
        <v>30879.845920676074</v>
      </c>
      <c r="G113" s="66">
        <f ca="1">AVERAGE(OFFSET('CAL_Adj - Qrtrs'!$B113,,4*COLUMNS($A$1:F106)-4,,4))</f>
        <v>33453.826584693656</v>
      </c>
      <c r="H113" s="66">
        <f ca="1">AVERAGE(OFFSET('CAL_Adj - Qrtrs'!$B113,,4*COLUMNS($A$1:G106)-4,,4))</f>
        <v>36790.708448619778</v>
      </c>
      <c r="I113" s="66">
        <f ca="1">AVERAGE(OFFSET('CAL_Adj - Qrtrs'!$B113,,4*COLUMNS($A$1:H106)-4,,4))</f>
        <v>39500.917422981227</v>
      </c>
      <c r="J113" s="66">
        <f ca="1">AVERAGE(OFFSET('CAL_Adj - Qrtrs'!$B113,,4*COLUMNS($A$1:I106)-4,,4))</f>
        <v>41363.987911040429</v>
      </c>
      <c r="K113" s="66">
        <f ca="1">AVERAGE(OFFSET('CAL_Adj - Qrtrs'!$B113,,4*COLUMNS($A$1:J106)-4,,4))</f>
        <v>44155.379144200982</v>
      </c>
      <c r="L113" s="66">
        <f ca="1">AVERAGE(OFFSET('CAL_Adj - Qrtrs'!$B113,,4*COLUMNS($A$1:K106)-4,,4))</f>
        <v>46578.54531296849</v>
      </c>
      <c r="M113" s="66">
        <f ca="1">AVERAGE(OFFSET('CAL_Adj - Qrtrs'!$B113,,4*COLUMNS($A$1:L106)-4,,4))</f>
        <v>49127.105775268188</v>
      </c>
      <c r="N113" s="66">
        <f ca="1">AVERAGE(OFFSET('CAL_Adj - Qrtrs'!$B113,,4*COLUMNS($A$1:M106)-4,,4))</f>
        <v>50386.54711324961</v>
      </c>
      <c r="O113" s="66">
        <f ca="1">AVERAGE(OFFSET('CAL_Adj - Qrtrs'!$B113,,4*COLUMNS($A$1:N106)-4,,4))</f>
        <v>50463.055605049267</v>
      </c>
      <c r="P113" s="66">
        <f ca="1">AVERAGE(OFFSET('CAL_Adj - Qrtrs'!$B113,,4*COLUMNS($A$1:O106)-4,,4))</f>
        <v>50449.465307367391</v>
      </c>
      <c r="Q113" s="66">
        <f ca="1">AVERAGE(OFFSET('CAL_Adj - Qrtrs'!$B113,,4*COLUMNS($A$1:P106)-4,,4))</f>
        <v>49934.327981136317</v>
      </c>
      <c r="R113" s="66">
        <f ca="1">AVERAGE(OFFSET('CAL_Adj - Qrtrs'!$B113,,4*COLUMNS($A$1:Q106)-4,,4))</f>
        <v>50534.161132798436</v>
      </c>
      <c r="S113" s="66">
        <f ca="1">AVERAGE(OFFSET('CAL_Adj - Qrtrs'!$B113,,4*COLUMNS($A$1:R106)-4,,4))</f>
        <v>50954.908895772853</v>
      </c>
      <c r="T113" s="66">
        <f ca="1">AVERAGE(OFFSET('CAL_Adj - Qrtrs'!$B113,,4*COLUMNS($A$1:S106)-4,,4))</f>
        <v>52552.319353853592</v>
      </c>
      <c r="U113" s="66">
        <f ca="1">AVERAGE(OFFSET('CAL_Adj - Qrtrs'!$B113,,4*COLUMNS($A$1:T106)-4,,4))</f>
        <v>52591.086682085821</v>
      </c>
      <c r="V113" s="66">
        <f ca="1">AVERAGE(OFFSET('CAL_Adj - Qrtrs'!$B113,,4*COLUMNS($A$1:U106)-4,,4))</f>
        <v>54761.281109751115</v>
      </c>
      <c r="W113" s="66">
        <f ca="1">AVERAGE(OFFSET('CAL_Adj - Qrtrs'!$B113,,4*COLUMNS($A$1:V106)-4,,4))</f>
        <v>55809.417155538205</v>
      </c>
      <c r="X113" s="66">
        <f ca="1">AVERAGE(OFFSET('CAL_Adj - Qrtrs'!$B113,,4*COLUMNS($A$1:W106)-4,,4))</f>
        <v>57926.970383557207</v>
      </c>
      <c r="Y113" s="66">
        <f ca="1">AVERAGE(OFFSET('CAL_Adj - Qrtrs'!$B113,,4*COLUMNS($A$1:X106)-4,,4))</f>
        <v>60232.464719854703</v>
      </c>
      <c r="Z113" s="66">
        <f ca="1">AVERAGE(OFFSET('CAL_Adj - Qrtrs'!$B113,,4*COLUMNS($A$1:Y106)-4,,4))</f>
        <v>61657.000914072058</v>
      </c>
      <c r="AA113" s="66">
        <f ca="1">AVERAGE(OFFSET('CAL_Adj - Qrtrs'!$B113,,4*COLUMNS($A$1:Z106)-4,,4))</f>
        <v>63910.715300120319</v>
      </c>
      <c r="AB113" s="67">
        <f ca="1">AVERAGE(OFFSET('CAL_Adj - Qrtrs'!$B113,,4*COLUMNS($A$1:AA106)-4,,4))</f>
        <v>66866.323416253959</v>
      </c>
      <c r="AC113" s="68">
        <f ca="1">AVERAGE(OFFSET('CAL_Adj - Qrtrs'!$B113,,4*COLUMNS($A$1:AB106)-4,,4))</f>
        <v>69777.217252690578</v>
      </c>
      <c r="AD113" s="68">
        <f ca="1">AVERAGE(OFFSET('CAL_Adj - Qrtrs'!$B113,,4*COLUMNS($A$1:AC106)-4,,4))</f>
        <v>72684.733079749014</v>
      </c>
      <c r="AE113" s="68">
        <f ca="1">AVERAGE(OFFSET('CAL_Adj - Qrtrs'!$B113,,4*COLUMNS($A$1:AD106)-4,,4))</f>
        <v>75438.222557091125</v>
      </c>
      <c r="AF113" s="68">
        <f ca="1">AVERAGE(OFFSET('CAL_Adj - Qrtrs'!$B113,,4*COLUMNS($A$1:AE106)-4,,4))</f>
        <v>77597.84735069226</v>
      </c>
      <c r="AG113" s="68">
        <f ca="1">AVERAGE(OFFSET('CAL_Adj - Qrtrs'!$B113,,4*COLUMNS($A$1:AF106)-4,,4))</f>
        <v>79661.921436450692</v>
      </c>
      <c r="AH113" s="68">
        <f ca="1">AVERAGE(OFFSET('CAL_Adj - Qrtrs'!$B113,,4*COLUMNS($A$1:AG106)-4,,4))</f>
        <v>81762.48140313373</v>
      </c>
      <c r="AI113" s="56"/>
      <c r="AJ113" s="60">
        <f t="shared" ca="1" si="141"/>
        <v>3.4698932609938948</v>
      </c>
      <c r="AK113" s="60">
        <f t="shared" ca="1" si="142"/>
        <v>4.5355231386631001</v>
      </c>
      <c r="AL113" s="60">
        <f t="shared" ca="1" si="143"/>
        <v>7.0195090996569398</v>
      </c>
      <c r="AM113" s="60">
        <f t="shared" ca="1" si="144"/>
        <v>8.2556330897337382</v>
      </c>
      <c r="AN113" s="60">
        <f t="shared" ca="1" si="145"/>
        <v>8.3354712022514654</v>
      </c>
      <c r="AO113" s="60">
        <f t="shared" ca="1" si="146"/>
        <v>9.9745894702905744</v>
      </c>
      <c r="AP113" s="60">
        <f t="shared" ca="1" si="147"/>
        <v>7.3665582660535245</v>
      </c>
      <c r="AQ113" s="60">
        <f t="shared" ca="1" si="148"/>
        <v>4.7165246014647888</v>
      </c>
      <c r="AR113" s="60">
        <f t="shared" ca="1" si="149"/>
        <v>6.7483610119117854</v>
      </c>
      <c r="AS113" s="60">
        <f t="shared" ca="1" si="150"/>
        <v>5.4878164693230813</v>
      </c>
      <c r="AT113" s="60">
        <f t="shared" ca="1" si="151"/>
        <v>5.4715329668960866</v>
      </c>
      <c r="AU113" s="60">
        <f t="shared" ca="1" si="152"/>
        <v>2.5636383786635575</v>
      </c>
      <c r="AV113" s="60">
        <f t="shared" ca="1" si="153"/>
        <v>0.15184309341080837</v>
      </c>
      <c r="AW113" s="60">
        <f t="shared" ca="1" si="154"/>
        <v>-2.6931182662104369E-2</v>
      </c>
      <c r="AX113" s="60">
        <f t="shared" ca="1" si="155"/>
        <v>-1.0210957105145857</v>
      </c>
      <c r="AY113" s="60">
        <f t="shared" ca="1" si="156"/>
        <v>1.2012440657831913</v>
      </c>
      <c r="AZ113" s="60">
        <f t="shared" ca="1" si="157"/>
        <v>0.83260066763299889</v>
      </c>
      <c r="BA113" s="60">
        <f t="shared" ca="1" si="158"/>
        <v>3.1349491004845298</v>
      </c>
      <c r="BB113" s="60">
        <f t="shared" ca="1" si="159"/>
        <v>7.3769014781621678E-2</v>
      </c>
      <c r="BC113" s="60">
        <f t="shared" ca="1" si="160"/>
        <v>4.1265441818766124</v>
      </c>
      <c r="BD113" s="60">
        <f t="shared" ca="1" si="161"/>
        <v>1.9140093594348873</v>
      </c>
      <c r="BE113" s="60">
        <f t="shared" ca="1" si="162"/>
        <v>3.7942579155010314</v>
      </c>
      <c r="BF113" s="60">
        <f t="shared" ca="1" si="163"/>
        <v>3.9800015796302102</v>
      </c>
      <c r="BG113" s="60">
        <f t="shared" ca="1" si="164"/>
        <v>2.3650637589595069</v>
      </c>
      <c r="BH113" s="60">
        <f t="shared" ca="1" si="165"/>
        <v>3.6552449075314852</v>
      </c>
      <c r="BI113" s="61">
        <f t="shared" ca="1" si="166"/>
        <v>4.6245893231742219</v>
      </c>
      <c r="BJ113" s="62">
        <f t="shared" ca="1" si="167"/>
        <v>4.3533032589751164</v>
      </c>
      <c r="BK113" s="62">
        <f t="shared" ca="1" si="168"/>
        <v>4.16685551750966</v>
      </c>
      <c r="BL113" s="62">
        <f t="shared" ca="1" si="169"/>
        <v>3.7882638632255938</v>
      </c>
      <c r="BM113" s="62">
        <f t="shared" ca="1" si="170"/>
        <v>2.8627726375270113</v>
      </c>
      <c r="BN113" s="62">
        <f t="shared" ca="1" si="171"/>
        <v>2.6599630740143487</v>
      </c>
      <c r="BO113" s="62">
        <f t="shared" ca="1" si="172"/>
        <v>2.6368432104148187</v>
      </c>
    </row>
    <row r="114" spans="1:67" ht="15.6" x14ac:dyDescent="0.3">
      <c r="A114" s="4" t="s">
        <v>167</v>
      </c>
      <c r="B114" s="66">
        <f ca="1">AVERAGE(OFFSET('CAL_Adj - Qrtrs'!$B114,,4*COLUMNS($A$1:A107)-4,,4))</f>
        <v>36509.835665557526</v>
      </c>
      <c r="C114" s="66">
        <f ca="1">AVERAGE(OFFSET('CAL_Adj - Qrtrs'!$B114,,4*COLUMNS($A$1:B107)-4,,4))</f>
        <v>37344.432466235798</v>
      </c>
      <c r="D114" s="66">
        <f ca="1">AVERAGE(OFFSET('CAL_Adj - Qrtrs'!$B114,,4*COLUMNS($A$1:C107)-4,,4))</f>
        <v>39471.986113966304</v>
      </c>
      <c r="E114" s="66">
        <f ca="1">AVERAGE(OFFSET('CAL_Adj - Qrtrs'!$B114,,4*COLUMNS($A$1:D107)-4,,4))</f>
        <v>41816.15448975499</v>
      </c>
      <c r="F114" s="66">
        <f ca="1">AVERAGE(OFFSET('CAL_Adj - Qrtrs'!$B114,,4*COLUMNS($A$1:E107)-4,,4))</f>
        <v>43017.087345680957</v>
      </c>
      <c r="G114" s="66">
        <f ca="1">AVERAGE(OFFSET('CAL_Adj - Qrtrs'!$B114,,4*COLUMNS($A$1:F107)-4,,4))</f>
        <v>44909.221582025311</v>
      </c>
      <c r="H114" s="66">
        <f ca="1">AVERAGE(OFFSET('CAL_Adj - Qrtrs'!$B114,,4*COLUMNS($A$1:G107)-4,,4))</f>
        <v>46396.350392659457</v>
      </c>
      <c r="I114" s="66">
        <f ca="1">AVERAGE(OFFSET('CAL_Adj - Qrtrs'!$B114,,4*COLUMNS($A$1:H107)-4,,4))</f>
        <v>47445.062576090117</v>
      </c>
      <c r="J114" s="66">
        <f ca="1">AVERAGE(OFFSET('CAL_Adj - Qrtrs'!$B114,,4*COLUMNS($A$1:I107)-4,,4))</f>
        <v>49675.105043908785</v>
      </c>
      <c r="K114" s="66">
        <f ca="1">AVERAGE(OFFSET('CAL_Adj - Qrtrs'!$B114,,4*COLUMNS($A$1:J107)-4,,4))</f>
        <v>52558.753723623406</v>
      </c>
      <c r="L114" s="66">
        <f ca="1">AVERAGE(OFFSET('CAL_Adj - Qrtrs'!$B114,,4*COLUMNS($A$1:K107)-4,,4))</f>
        <v>54593.282240453489</v>
      </c>
      <c r="M114" s="66">
        <f ca="1">AVERAGE(OFFSET('CAL_Adj - Qrtrs'!$B114,,4*COLUMNS($A$1:L107)-4,,4))</f>
        <v>55164.008867531142</v>
      </c>
      <c r="N114" s="66">
        <f ca="1">AVERAGE(OFFSET('CAL_Adj - Qrtrs'!$B114,,4*COLUMNS($A$1:M107)-4,,4))</f>
        <v>55178.9999794451</v>
      </c>
      <c r="O114" s="66">
        <f ca="1">AVERAGE(OFFSET('CAL_Adj - Qrtrs'!$B114,,4*COLUMNS($A$1:N107)-4,,4))</f>
        <v>56132.259155102278</v>
      </c>
      <c r="P114" s="66">
        <f ca="1">AVERAGE(OFFSET('CAL_Adj - Qrtrs'!$B114,,4*COLUMNS($A$1:O107)-4,,4))</f>
        <v>57335.849317609689</v>
      </c>
      <c r="Q114" s="66">
        <f ca="1">AVERAGE(OFFSET('CAL_Adj - Qrtrs'!$B114,,4*COLUMNS($A$1:P107)-4,,4))</f>
        <v>58346.004125901323</v>
      </c>
      <c r="R114" s="66">
        <f ca="1">AVERAGE(OFFSET('CAL_Adj - Qrtrs'!$B114,,4*COLUMNS($A$1:Q107)-4,,4))</f>
        <v>60104.919903485672</v>
      </c>
      <c r="S114" s="66">
        <f ca="1">AVERAGE(OFFSET('CAL_Adj - Qrtrs'!$B114,,4*COLUMNS($A$1:R107)-4,,4))</f>
        <v>62414.063066558876</v>
      </c>
      <c r="T114" s="66">
        <f ca="1">AVERAGE(OFFSET('CAL_Adj - Qrtrs'!$B114,,4*COLUMNS($A$1:S107)-4,,4))</f>
        <v>64211.473212820929</v>
      </c>
      <c r="U114" s="66">
        <f ca="1">AVERAGE(OFFSET('CAL_Adj - Qrtrs'!$B114,,4*COLUMNS($A$1:T107)-4,,4))</f>
        <v>65991.519608180577</v>
      </c>
      <c r="V114" s="66">
        <f ca="1">AVERAGE(OFFSET('CAL_Adj - Qrtrs'!$B114,,4*COLUMNS($A$1:U107)-4,,4))</f>
        <v>67990.902456163574</v>
      </c>
      <c r="W114" s="66">
        <f ca="1">AVERAGE(OFFSET('CAL_Adj - Qrtrs'!$B114,,4*COLUMNS($A$1:V107)-4,,4))</f>
        <v>70595.32631822495</v>
      </c>
      <c r="X114" s="66">
        <f ca="1">AVERAGE(OFFSET('CAL_Adj - Qrtrs'!$B114,,4*COLUMNS($A$1:W107)-4,,4))</f>
        <v>76709.580515738315</v>
      </c>
      <c r="Y114" s="66">
        <f ca="1">AVERAGE(OFFSET('CAL_Adj - Qrtrs'!$B114,,4*COLUMNS($A$1:X107)-4,,4))</f>
        <v>80347.844503403408</v>
      </c>
      <c r="Z114" s="66">
        <f ca="1">AVERAGE(OFFSET('CAL_Adj - Qrtrs'!$B114,,4*COLUMNS($A$1:Y107)-4,,4))</f>
        <v>82829.213062211289</v>
      </c>
      <c r="AA114" s="66">
        <f ca="1">AVERAGE(OFFSET('CAL_Adj - Qrtrs'!$B114,,4*COLUMNS($A$1:Z107)-4,,4))</f>
        <v>87246.06722179905</v>
      </c>
      <c r="AB114" s="67">
        <f ca="1">AVERAGE(OFFSET('CAL_Adj - Qrtrs'!$B114,,4*COLUMNS($A$1:AA107)-4,,4))</f>
        <v>92350.311593001286</v>
      </c>
      <c r="AC114" s="68">
        <f ca="1">AVERAGE(OFFSET('CAL_Adj - Qrtrs'!$B114,,4*COLUMNS($A$1:AB107)-4,,4))</f>
        <v>95960.171589595382</v>
      </c>
      <c r="AD114" s="68">
        <f ca="1">AVERAGE(OFFSET('CAL_Adj - Qrtrs'!$B114,,4*COLUMNS($A$1:AC107)-4,,4))</f>
        <v>100077.72301014388</v>
      </c>
      <c r="AE114" s="68">
        <f ca="1">AVERAGE(OFFSET('CAL_Adj - Qrtrs'!$B114,,4*COLUMNS($A$1:AD107)-4,,4))</f>
        <v>104119.25912484126</v>
      </c>
      <c r="AF114" s="68">
        <f ca="1">AVERAGE(OFFSET('CAL_Adj - Qrtrs'!$B114,,4*COLUMNS($A$1:AE107)-4,,4))</f>
        <v>108267.60944637182</v>
      </c>
      <c r="AG114" s="68">
        <f ca="1">AVERAGE(OFFSET('CAL_Adj - Qrtrs'!$B114,,4*COLUMNS($A$1:AF107)-4,,4))</f>
        <v>112534.50655670607</v>
      </c>
      <c r="AH114" s="68">
        <f ca="1">AVERAGE(OFFSET('CAL_Adj - Qrtrs'!$B114,,4*COLUMNS($A$1:AG107)-4,,4))</f>
        <v>116790.85119559574</v>
      </c>
      <c r="AI114" s="56"/>
      <c r="AJ114" s="60">
        <f t="shared" ca="1" si="141"/>
        <v>2.285950581436369</v>
      </c>
      <c r="AK114" s="60">
        <f t="shared" ca="1" si="142"/>
        <v>5.6971106727999876</v>
      </c>
      <c r="AL114" s="60">
        <f t="shared" ca="1" si="143"/>
        <v>5.938815363940475</v>
      </c>
      <c r="AM114" s="60">
        <f t="shared" ca="1" si="144"/>
        <v>2.8719351900715617</v>
      </c>
      <c r="AN114" s="60">
        <f t="shared" ca="1" si="145"/>
        <v>4.3985642754921006</v>
      </c>
      <c r="AO114" s="60">
        <f t="shared" ca="1" si="146"/>
        <v>3.3114107932553427</v>
      </c>
      <c r="AP114" s="60">
        <f t="shared" ca="1" si="147"/>
        <v>2.2603333550058391</v>
      </c>
      <c r="AQ114" s="60">
        <f t="shared" ca="1" si="148"/>
        <v>4.7002624651242275</v>
      </c>
      <c r="AR114" s="60">
        <f t="shared" ca="1" si="149"/>
        <v>5.8050177793599111</v>
      </c>
      <c r="AS114" s="60">
        <f t="shared" ca="1" si="150"/>
        <v>3.8709603494947897</v>
      </c>
      <c r="AT114" s="60">
        <f t="shared" ca="1" si="151"/>
        <v>1.045415486403467</v>
      </c>
      <c r="AU114" s="60">
        <f t="shared" ca="1" si="152"/>
        <v>2.7175530244649693E-2</v>
      </c>
      <c r="AV114" s="60">
        <f t="shared" ca="1" si="153"/>
        <v>1.7275760271340257</v>
      </c>
      <c r="AW114" s="60">
        <f t="shared" ca="1" si="154"/>
        <v>2.1442040292404707</v>
      </c>
      <c r="AX114" s="60">
        <f t="shared" ca="1" si="155"/>
        <v>1.7618206066782438</v>
      </c>
      <c r="AY114" s="60">
        <f t="shared" ca="1" si="156"/>
        <v>3.014629371685662</v>
      </c>
      <c r="AZ114" s="60">
        <f t="shared" ca="1" si="157"/>
        <v>3.8418538229169075</v>
      </c>
      <c r="BA114" s="60">
        <f t="shared" ca="1" si="158"/>
        <v>2.8798159548518498</v>
      </c>
      <c r="BB114" s="60">
        <f t="shared" ca="1" si="159"/>
        <v>2.7721625222020707</v>
      </c>
      <c r="BC114" s="60">
        <f t="shared" ca="1" si="160"/>
        <v>3.0297572473769074</v>
      </c>
      <c r="BD114" s="60">
        <f t="shared" ca="1" si="161"/>
        <v>3.8305475703025893</v>
      </c>
      <c r="BE114" s="60">
        <f t="shared" ca="1" si="162"/>
        <v>8.6609900632117487</v>
      </c>
      <c r="BF114" s="60">
        <f t="shared" ca="1" si="163"/>
        <v>4.7429069005515467</v>
      </c>
      <c r="BG114" s="60">
        <f t="shared" ca="1" si="164"/>
        <v>3.0882826716064127</v>
      </c>
      <c r="BH114" s="60">
        <f t="shared" ca="1" si="165"/>
        <v>5.3324835481297628</v>
      </c>
      <c r="BI114" s="61">
        <f t="shared" ca="1" si="166"/>
        <v>5.8504005208923626</v>
      </c>
      <c r="BJ114" s="62">
        <f t="shared" ca="1" si="167"/>
        <v>3.9088768996288659</v>
      </c>
      <c r="BK114" s="62">
        <f t="shared" ca="1" si="168"/>
        <v>4.2908962670039186</v>
      </c>
      <c r="BL114" s="62">
        <f t="shared" ca="1" si="169"/>
        <v>4.0383973507148507</v>
      </c>
      <c r="BM114" s="62">
        <f t="shared" ca="1" si="170"/>
        <v>3.9842295809621397</v>
      </c>
      <c r="BN114" s="62">
        <f t="shared" ca="1" si="171"/>
        <v>3.9410652291604897</v>
      </c>
      <c r="BO114" s="62">
        <f t="shared" ca="1" si="172"/>
        <v>3.782257344101736</v>
      </c>
    </row>
    <row r="115" spans="1:67" s="30" customFormat="1" ht="15.6" x14ac:dyDescent="0.3">
      <c r="A115" s="43" t="s">
        <v>202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I115" s="47"/>
    </row>
    <row r="116" spans="1:67" s="15" customFormat="1" ht="21" customHeight="1" x14ac:dyDescent="0.3">
      <c r="A116" s="44" t="s">
        <v>203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G116" s="28"/>
      <c r="AI116" s="28"/>
    </row>
    <row r="117" spans="1:67" s="15" customFormat="1" ht="15.6" x14ac:dyDescent="0.3">
      <c r="A117" s="25" t="s">
        <v>204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G117" s="28"/>
      <c r="AI117" s="28"/>
    </row>
    <row r="118" spans="1:67" s="15" customFormat="1" ht="20.100000000000001" customHeight="1" x14ac:dyDescent="0.3">
      <c r="A118" s="25" t="s">
        <v>205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G118" s="28"/>
      <c r="AI118" s="28"/>
    </row>
    <row r="119" spans="1:67" s="15" customFormat="1" ht="15.6" x14ac:dyDescent="0.3">
      <c r="A119" s="42" t="s">
        <v>206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I119" s="28"/>
    </row>
    <row r="120" spans="1:67" s="15" customFormat="1" ht="15.6" x14ac:dyDescent="0.3">
      <c r="A120" s="25" t="s">
        <v>207</v>
      </c>
      <c r="AG120" s="28"/>
      <c r="AI120" s="28"/>
    </row>
    <row r="121" spans="1:67" s="39" customFormat="1" ht="27" hidden="1" customHeight="1" x14ac:dyDescent="0.3">
      <c r="A121" s="34" t="s">
        <v>245</v>
      </c>
      <c r="AG121" s="40"/>
      <c r="AI121" s="40"/>
    </row>
  </sheetData>
  <phoneticPr fontId="11" type="noConversion"/>
  <conditionalFormatting sqref="A121">
    <cfRule type="cellIs" dxfId="11" priority="29" operator="lessThan">
      <formula>0</formula>
    </cfRule>
  </conditionalFormatting>
  <conditionalFormatting sqref="B2:AH38">
    <cfRule type="cellIs" dxfId="10" priority="14" operator="lessThan">
      <formula>0</formula>
    </cfRule>
  </conditionalFormatting>
  <conditionalFormatting sqref="B61:AH64">
    <cfRule type="cellIs" dxfId="9" priority="13" operator="lessThan">
      <formula>0</formula>
    </cfRule>
  </conditionalFormatting>
  <conditionalFormatting sqref="B66:AH89">
    <cfRule type="cellIs" dxfId="8" priority="12" operator="lessThan">
      <formula>0</formula>
    </cfRule>
  </conditionalFormatting>
  <conditionalFormatting sqref="B91:AH114">
    <cfRule type="cellIs" dxfId="7" priority="11" operator="lessThan">
      <formula>0</formula>
    </cfRule>
  </conditionalFormatting>
  <conditionalFormatting sqref="Y40:AH59">
    <cfRule type="cellIs" dxfId="6" priority="15" operator="lessThan">
      <formula>0</formula>
    </cfRule>
  </conditionalFormatting>
  <conditionalFormatting sqref="AI39:AI114">
    <cfRule type="cellIs" dxfId="5" priority="16" operator="lessThan">
      <formula>0</formula>
    </cfRule>
  </conditionalFormatting>
  <conditionalFormatting sqref="AJ2:BO38">
    <cfRule type="cellIs" dxfId="4" priority="10" operator="lessThan">
      <formula>0</formula>
    </cfRule>
  </conditionalFormatting>
  <conditionalFormatting sqref="AJ40:BO59">
    <cfRule type="cellIs" dxfId="3" priority="9" operator="lessThan">
      <formula>0</formula>
    </cfRule>
  </conditionalFormatting>
  <conditionalFormatting sqref="AJ66:BO89">
    <cfRule type="cellIs" dxfId="2" priority="7" operator="lessThan">
      <formula>0</formula>
    </cfRule>
  </conditionalFormatting>
  <conditionalFormatting sqref="AJ91:BO114">
    <cfRule type="cellIs" dxfId="1" priority="6" operator="lessThan">
      <formula>0</formula>
    </cfRule>
  </conditionalFormatting>
  <conditionalFormatting sqref="BK61:BO61 AJ61:BI62 BL62:BO62 AJ63:BO63 AJ64:BI64 BL64:BO64">
    <cfRule type="cellIs" dxfId="0" priority="8" operator="lessThan">
      <formula>0</formula>
    </cfRule>
  </conditionalFormatting>
  <pageMargins left="0.7" right="0.7" top="0.75" bottom="0.75" header="0.3" footer="0.3"/>
  <pageSetup fitToHeight="0" orientation="landscape" r:id="rId1"/>
  <headerFooter>
    <oddHeader>&amp;C&amp;"Arial,Bold"&amp;10GOVERNOR'S BUDGET FORECAST
November 2025</oddHeader>
  </headerFooter>
  <rowBreaks count="2" manualBreakCount="2">
    <brk id="38" max="16383" man="1"/>
    <brk id="89" max="60" man="1"/>
  </rowBreaks>
  <ignoredErrors>
    <ignoredError sqref="Y25:AH38 BF40:BO59" calculatedColumn="1"/>
  </ignoredError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c069bbc8dcf7b7c5f90632779080b5af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85807dc82b1b3a7532f8d398d488ef36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b4d822-f145-40b1-b502-720eef342d4b">
      <UserInfo>
        <DisplayName>Spore, Jennifer</DisplayName>
        <AccountId>16</AccountId>
        <AccountType/>
      </UserInfo>
      <UserInfo>
        <DisplayName>Mitra, Somjita</DisplayName>
        <AccountId>18</AccountId>
        <AccountType/>
      </UserInfo>
    </SharedWithUsers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23D94C-5EF9-494D-A1C9-CD2E64EE4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6D298-0509-46EA-9DC3-8BB9375C5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1746E-DCCF-4350-9639-388747CA80B7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4ca643c4-7cca-4cf7-9b44-d1a48358ecdb"/>
    <ds:schemaRef ds:uri="50b4d822-f145-40b1-b502-720eef342d4b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CAL_Adj - Qrtrs</vt:lpstr>
      <vt:lpstr>CAL_Adj - Annuals</vt:lpstr>
      <vt:lpstr>'CAL_Adj - Annuals'!Print_Area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Economic Forecast for 2026-27 Governor's Budget</dc:title>
  <dc:subject/>
  <dc:creator>CA Department Of Finance</dc:creator>
  <cp:keywords/>
  <dc:description/>
  <cp:lastModifiedBy>Bacon, Blake</cp:lastModifiedBy>
  <cp:revision/>
  <dcterms:created xsi:type="dcterms:W3CDTF">2021-09-09T02:25:46Z</dcterms:created>
  <dcterms:modified xsi:type="dcterms:W3CDTF">2026-01-09T17:43:08Z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