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Budget_25-26/May Revision/ca/Results/For Web Team/"/>
    </mc:Choice>
  </mc:AlternateContent>
  <xr:revisionPtr revIDLastSave="119" documentId="8_{83BC2BC2-3E2A-49B6-BBE7-09B3AFDEBC50}" xr6:coauthVersionLast="47" xr6:coauthVersionMax="47" xr10:uidLastSave="{4DE4822D-5164-43E3-B038-CF14A335AE88}"/>
  <bookViews>
    <workbookView xWindow="28680" yWindow="-120" windowWidth="29040" windowHeight="15840" xr2:uid="{00000000-000D-0000-FFFF-FFFF00000000}"/>
  </bookViews>
  <sheets>
    <sheet name="Deflators_CY" sheetId="2" r:id="rId1"/>
  </sheets>
  <definedNames>
    <definedName name="_DLX1.USE">#REF!</definedName>
    <definedName name="_Regression_Int" hidden="1">1</definedName>
    <definedName name="ACwvu.Qrtrly." hidden="1">#REF!</definedName>
    <definedName name="ACwvu.SelectUSQtr_AnnlChg." hidden="1">#REF!</definedName>
    <definedName name="Cwvu.Annual." localSheetId="0" hidden="1">#REF!,#REF!</definedName>
    <definedName name="Cwvu.Annual." hidden="1">#REF!,#REF!</definedName>
    <definedName name="Cwvu.Hist." localSheetId="0" hidden="1">#REF!,#REF!</definedName>
    <definedName name="Cwvu.Hist." hidden="1">#REF!,#REF!</definedName>
    <definedName name="Cwvu.Qrtrly." localSheetId="0" hidden="1">#REF!,#REF!</definedName>
    <definedName name="Cwvu.Qrtrly." hidden="1">#REF!,#REF!</definedName>
    <definedName name="_xlnm.Print_Area" localSheetId="0">Deflators_CY!$A$1:$I$68</definedName>
    <definedName name="Rwvu.Annual." hidden="1">#REF!</definedName>
    <definedName name="Rwvu.Hist." hidden="1">#REF!</definedName>
    <definedName name="Rwvu.Qrtrly." hidden="1">#REF!</definedName>
    <definedName name="Swvu.Qrtrly." hidden="1">#REF!</definedName>
    <definedName name="Swvu.SelectUSQtr_AnnlChg." hidden="1">#REF!</definedName>
    <definedName name="usgdp" localSheetId="0">#REF!</definedName>
    <definedName name="usgdp">#REF!</definedName>
    <definedName name="uspce" localSheetId="0">#REF!</definedName>
    <definedName name="uspce">#REF!</definedName>
    <definedName name="usslp" localSheetId="0">#REF!</definedName>
    <definedName name="usslp">#REF!</definedName>
    <definedName name="wrn.FullReport." localSheetId="0" hidden="1">{"Annual",#N/A,FALSE,"Long Run";"SelectUSQtr_AnnlChg",#N/A,FALSE,"Long Run";"SelCalQtr_AnlChg",#N/A,FALSE,"Long Run";"PerIncQtr_AnlChg",#N/A,FALSE,"Long Run";"OthrCalQtr_AnlChg",#N/A,FALSE,"Long Run"}</definedName>
    <definedName name="wrn.FullReport." hidden="1">{"Annual",#N/A,FALSE,"Long Run";"SelectUSQtr_AnnlChg",#N/A,FALSE,"Long Run";"SelCalQtr_AnlChg",#N/A,FALSE,"Long Run";"PerIncQtr_AnlChg",#N/A,FALSE,"Long Run";"OthrCalQtr_AnlChg",#N/A,FALSE,"Long Run"}</definedName>
    <definedName name="wvu.Hist." localSheetId="0" hidden="1">{TRUE,TRUE,-2.75,-17,604.5,345.75,FALSE,TRUE,TRUE,TRUE,0,1,#N/A,23,#N/A,23.452380952381,25.9375,1,FALSE,FALSE,3,TRUE,1,FALSE,75,"Swvu.Hist.","ACwvu.Hist.",#N/A,FALSE,FALSE,0.25,0.25,1,1,2,"&amp;L&amp;""Arial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FINANCE","",TRUE,FALSE,FALSE,FALSE,2,100,#N/A,#N/A,"=R1C1:R36C21","=C1:C5","Rwvu.Hist.","Cwvu.Hist.",FALSE,FALSE,FALSE,1,#N/A,#N/A,FALSE,FALSE,TRUE,TRUE,TRUE}</definedName>
    <definedName name="wvu.Hist." hidden="1">{TRUE,TRUE,-2.75,-17,604.5,345.75,FALSE,TRUE,TRUE,TRUE,0,1,#N/A,23,#N/A,23.452380952381,25.9375,1,FALSE,FALSE,3,TRUE,1,FALSE,75,"Swvu.Hist.","ACwvu.Hist.",#N/A,FALSE,FALSE,0.25,0.25,1,1,2,"&amp;L&amp;""Arial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FINANCE","",TRUE,FALSE,FALSE,FALSE,2,100,#N/A,#N/A,"=R1C1:R36C21","=C1:C5","Rwvu.Hist.","Cwvu.Hist.",FALSE,FALSE,FALSE,1,#N/A,#N/A,FALSE,FALSE,TRUE,TRUE,TRUE}</definedName>
    <definedName name="wvu.OthrCalQtr_AnlChg." localSheetId="0" hidden="1">{TRUE,TRUE,-2.75,-17,604.5,345.75,FALSE,FALSE,TRUE,TRUE,0,1,37,1,55,1,14,4,TRUE,TRUE,3,TRUE,1,TRUE,75,"Swvu.OthrCalQtr_AnlChg.","ACwvu.OthrCalQtr_AnlChg.",#N/A,FALSE,FALSE,0.32,0.5,0.66,0.5,2,"&amp;C&amp;""Arial Rounded MT Bold,Bold"" 1999-2000 
BUDGET FORECAST
November, 1998&amp;R&amp;""Arial Rounded MT Bold,Bold""CALIFORNIA DEPARTMENT OF  FINANCE ","",FALSE,FALSE,FALSE,FALSE,2,100,#N/A,#N/A,"=R58C37:R228C47","=C1,R10:R14",#N/A,#N/A,FALSE,FALSE,TRUE,1,#N/A,#N/A,FALSE,FALSE,TRUE,TRUE,TRUE}</definedName>
    <definedName name="wvu.OthrCalQtr_AnlChg." hidden="1">{TRUE,TRUE,-2.75,-17,604.5,345.75,FALSE,FALSE,TRUE,TRUE,0,1,37,1,55,1,14,4,TRUE,TRUE,3,TRUE,1,TRUE,75,"Swvu.OthrCalQtr_AnlChg.","ACwvu.OthrCalQtr_AnlChg.",#N/A,FALSE,FALSE,0.32,0.5,0.66,0.5,2,"&amp;C&amp;""Arial Rounded MT Bold,Bold"" 1999-2000 
BUDGET FORECAST
November, 1998&amp;R&amp;""Arial Rounded MT Bold,Bold""CALIFORNIA DEPARTMENT OF  FINANCE ","",FALSE,FALSE,FALSE,FALSE,2,100,#N/A,#N/A,"=R58C37:R228C47","=C1,R10:R14",#N/A,#N/A,FALSE,FALSE,TRUE,1,#N/A,#N/A,FALSE,FALSE,TRUE,TRUE,TRUE}</definedName>
    <definedName name="wvu.PerIncQtr_AnlChg." localSheetId="0" hidden="1">{TRUE,TRUE,-2.75,-17,604.5,345.75,FALSE,FALSE,TRUE,TRUE,0,1,23,1,217,1,14,4,TRUE,TRUE,3,TRUE,1,TRUE,75,"Swvu.PerIncQtr_AnlChg.","ACwvu.PerIncQtr_AnlChg.",#N/A,FALSE,FALSE,0.32,0.5,0.66,0.5,2,"&amp;C&amp;""Arial Rounded MT Bold,Bold"" 1999-2000 
BUDGET FORECAST
November, 1998&amp;R&amp;""Arial Rounded MT Bold,Bold""CALIFORNIA DEPARTMENT OF  FINANCE ","",FALSE,FALSE,FALSE,FALSE,2,100,#N/A,#N/A,"=R58C24:R228C36","=C1,R10:R14",#N/A,#N/A,FALSE,FALSE,TRUE,1,#N/A,#N/A,FALSE,FALSE,TRUE,TRUE,TRUE}</definedName>
    <definedName name="wvu.PerIncQtr_AnlChg." hidden="1">{TRUE,TRUE,-2.75,-17,604.5,345.75,FALSE,FALSE,TRUE,TRUE,0,1,23,1,217,1,14,4,TRUE,TRUE,3,TRUE,1,TRUE,75,"Swvu.PerIncQtr_AnlChg.","ACwvu.PerIncQtr_AnlChg.",#N/A,FALSE,FALSE,0.32,0.5,0.66,0.5,2,"&amp;C&amp;""Arial Rounded MT Bold,Bold"" 1999-2000 
BUDGET FORECAST
November, 1998&amp;R&amp;""Arial Rounded MT Bold,Bold""CALIFORNIA DEPARTMENT OF  FINANCE ","",FALSE,FALSE,FALSE,FALSE,2,100,#N/A,#N/A,"=R58C24:R228C36","=C1,R10:R14",#N/A,#N/A,FALSE,FALSE,TRUE,1,#N/A,#N/A,FALSE,FALSE,TRUE,TRUE,TRUE}</definedName>
    <definedName name="wvu.Qrtrly." localSheetId="0" hidden="1">{TRUE,TRUE,-2.75,-17,604.5,345.75,FALSE,TRUE,TRUE,TRUE,0,19,#N/A,1,#N/A,17.9642857142857,28.9375,1,FALSE,FALSE,3,TRUE,1,FALSE,75,"Swvu.Qrtrly.","ACwvu.Qrtrly.",#N/A,FALSE,FALSE,0.25,0.25,1,1,2,"&amp;L&amp;""Arial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FINANCE","",TRUE,FALSE,FALSE,FALSE,2,100,#N/A,#N/A,"=R1C22:R36C33","=C1:C5","Rwvu.Qrtrly.","Cwvu.Qrtrly.",FALSE,FALSE,FALSE,1,#N/A,#N/A,FALSE,FALSE,TRUE,TRUE,TRUE}</definedName>
    <definedName name="wvu.Qrtrly." hidden="1">{TRUE,TRUE,-2.75,-17,604.5,345.75,FALSE,TRUE,TRUE,TRUE,0,19,#N/A,1,#N/A,17.9642857142857,28.9375,1,FALSE,FALSE,3,TRUE,1,FALSE,75,"Swvu.Qrtrly.","ACwvu.Qrtrly.",#N/A,FALSE,FALSE,0.25,0.25,1,1,2,"&amp;L&amp;""Arial Rounded MT Bold,Bold""LABOR FORCE AND EMPLOYMENT&amp;C&amp;""Arial Rounded MT Bold,Bold"" 1999-2000 MAY REVISION FORECAST
April 1999&amp;R&amp;""Arial Rounded MT Bold,Bold""CALIFORNIA DEPARTMENT OF FINANCE","",TRUE,FALSE,FALSE,FALSE,2,100,#N/A,#N/A,"=R1C22:R36C33","=C1:C5","Rwvu.Qrtrly.","Cwvu.Qrtrly.",FALSE,FALSE,FALSE,1,#N/A,#N/A,FALSE,FALSE,TRUE,TRUE,TRUE}</definedName>
    <definedName name="wvu.SelCalQtr_AnlChg." localSheetId="0" hidden="1">{TRUE,TRUE,-2.75,-17,604.5,345.75,FALSE,FALSE,TRUE,TRUE,0,1,12,1,40,1,14,4,TRUE,TRUE,3,TRUE,1,TRUE,75,"Swvu.SelCalQtr_AnlChg.","ACwvu.SelCalQtr_AnlChg.",#N/A,FALSE,FALSE,0.32,0.5,0.66,0.5,2,"&amp;C&amp;""Arial Rounded MT Bold,Bold"" 1999-2000 
BUDGET FORECAST
November, 1998&amp;R&amp;""Arial Rounded MT Bold,Bold""CALIFORNIA DEPARTMENT OF  FINANCE ","",FALSE,FALSE,FALSE,FALSE,2,100,#N/A,#N/A,"=R58C14:R228C23","=C1,R10:R14",#N/A,#N/A,FALSE,FALSE,TRUE,1,#N/A,#N/A,FALSE,FALSE,TRUE,TRUE,TRUE}</definedName>
    <definedName name="wvu.SelCalQtr_AnlChg." hidden="1">{TRUE,TRUE,-2.75,-17,604.5,345.75,FALSE,FALSE,TRUE,TRUE,0,1,12,1,40,1,14,4,TRUE,TRUE,3,TRUE,1,TRUE,75,"Swvu.SelCalQtr_AnlChg.","ACwvu.SelCalQtr_AnlChg.",#N/A,FALSE,FALSE,0.32,0.5,0.66,0.5,2,"&amp;C&amp;""Arial Rounded MT Bold,Bold"" 1999-2000 
BUDGET FORECAST
November, 1998&amp;R&amp;""Arial Rounded MT Bold,Bold""CALIFORNIA DEPARTMENT OF  FINANCE ","",FALSE,FALSE,FALSE,FALSE,2,100,#N/A,#N/A,"=R58C14:R228C23","=C1,R10:R14",#N/A,#N/A,FALSE,FALSE,TRUE,1,#N/A,#N/A,FALSE,FALSE,TRUE,TRUE,TRUE}</definedName>
    <definedName name="wvu.SelectUSQtr_AnnlChg." localSheetId="0" hidden="1">{TRUE,TRUE,-2.75,-17,604.5,345.75,FALSE,FALSE,TRUE,TRUE,0,1,2,1,212,1,14,4,TRUE,TRUE,3,TRUE,1,TRUE,75,"Swvu.SelectUSQtr_AnnlChg.","ACwvu.SelectUSQtr_AnnlChg.",#N/A,FALSE,FALSE,0.32,0.5,0.66,0.5,2,"&amp;C&amp;""Arial Rounded MT Bold,Bold"" 1999-2000 
BUDGET FORECAST
November, 1998&amp;R&amp;""Arial Rounded MT Bold,Bold""CALIFORNIA DEPARTMENT OF  FINANCE ","",FALSE,FALSE,FALSE,FALSE,2,100,#N/A,#N/A,"=R58C2:R228C13","=C1,R10:R14",#N/A,#N/A,FALSE,FALSE,TRUE,1,#N/A,#N/A,FALSE,FALSE,TRUE,TRUE,TRUE}</definedName>
    <definedName name="wvu.SelectUSQtr_AnnlChg." hidden="1">{TRUE,TRUE,-2.75,-17,604.5,345.75,FALSE,FALSE,TRUE,TRUE,0,1,2,1,212,1,14,4,TRUE,TRUE,3,TRUE,1,TRUE,75,"Swvu.SelectUSQtr_AnnlChg.","ACwvu.SelectUSQtr_AnnlChg.",#N/A,FALSE,FALSE,0.32,0.5,0.66,0.5,2,"&amp;C&amp;""Arial Rounded MT Bold,Bold"" 1999-2000 
BUDGET FORECAST
November, 1998&amp;R&amp;""Arial Rounded MT Bold,Bold""CALIFORNIA DEPARTMENT OF  FINANCE ","",FALSE,FALSE,FALSE,FALSE,2,100,#N/A,#N/A,"=R58C2:R228C13","=C1,R10:R14",#N/A,#N/A,FALSE,FALSE,TRUE,1,#N/A,#N/A,FALSE,FALSE,TRUE,TRUE,TRUE}</definedName>
    <definedName name="Z_1BE16F68_9D44_11D3_8909_0000834298E4_.wvu.PrintTitles" localSheetId="0" hidden="1">#REF!,#REF!</definedName>
    <definedName name="Z_1BE16F68_9D44_11D3_8909_0000834298E4_.wvu.PrintTitles" hidden="1">#REF!,#REF!</definedName>
    <definedName name="Z_1BE16F69_9D44_11D3_8909_0000834298E4_.wvu.PrintTitles" localSheetId="0" hidden="1">#REF!,#REF!</definedName>
    <definedName name="Z_1BE16F69_9D44_11D3_8909_0000834298E4_.wvu.PrintTitles" hidden="1">#REF!,#REF!</definedName>
    <definedName name="Z_1BE16F6A_9D44_11D3_8909_0000834298E4_.wvu.PrintTitles" localSheetId="0" hidden="1">#REF!,#REF!</definedName>
    <definedName name="Z_1BE16F6A_9D44_11D3_8909_0000834298E4_.wvu.PrintTitles" hidden="1">#REF!,#REF!</definedName>
    <definedName name="Z_1BE16F6B_9D44_11D3_8909_0000834298E4_.wvu.PrintTitles" localSheetId="0" hidden="1">#REF!,#REF!</definedName>
    <definedName name="Z_1BE16F6B_9D44_11D3_8909_0000834298E4_.wvu.PrintTitles" hidden="1">#REF!,#REF!</definedName>
    <definedName name="Z_1BE16F6C_9D44_11D3_8909_0000834298E4_.wvu.PrintTitles" localSheetId="0" hidden="1">#REF!,#REF!</definedName>
    <definedName name="Z_1BE16F6C_9D44_11D3_8909_0000834298E4_.wvu.PrintTitles" hidden="1">#REF!,#REF!</definedName>
    <definedName name="Z_1D36A23A_A1C1_11D3_890B_0000834298E4_.wvu.PrintTitles" localSheetId="0" hidden="1">#REF!,#REF!</definedName>
    <definedName name="Z_1D36A23A_A1C1_11D3_890B_0000834298E4_.wvu.PrintTitles" hidden="1">#REF!,#REF!</definedName>
    <definedName name="Z_1D36A23B_A1C1_11D3_890B_0000834298E4_.wvu.PrintTitles" localSheetId="0" hidden="1">#REF!,#REF!</definedName>
    <definedName name="Z_1D36A23B_A1C1_11D3_890B_0000834298E4_.wvu.PrintTitles" hidden="1">#REF!,#REF!</definedName>
    <definedName name="Z_1D36A23C_A1C1_11D3_890B_0000834298E4_.wvu.PrintTitles" localSheetId="0" hidden="1">#REF!,#REF!</definedName>
    <definedName name="Z_1D36A23C_A1C1_11D3_890B_0000834298E4_.wvu.PrintTitles" hidden="1">#REF!,#REF!</definedName>
    <definedName name="Z_1D36A23D_A1C1_11D3_890B_0000834298E4_.wvu.PrintTitles" localSheetId="0" hidden="1">#REF!,#REF!</definedName>
    <definedName name="Z_1D36A23D_A1C1_11D3_890B_0000834298E4_.wvu.PrintTitles" hidden="1">#REF!,#REF!</definedName>
    <definedName name="Z_1D36A23E_A1C1_11D3_890B_0000834298E4_.wvu.PrintTitles" localSheetId="0" hidden="1">#REF!,#REF!</definedName>
    <definedName name="Z_1D36A23E_A1C1_11D3_890B_0000834298E4_.wvu.PrintTitles" hidden="1">#REF!,#REF!</definedName>
    <definedName name="Z_1F455A30_7293_11D3_8901_0000834298E4_.wvu.PrintTitles" localSheetId="0" hidden="1">#REF!,#REF!</definedName>
    <definedName name="Z_1F455A30_7293_11D3_8901_0000834298E4_.wvu.PrintTitles" hidden="1">#REF!,#REF!</definedName>
    <definedName name="Z_1F455A31_7293_11D3_8901_0000834298E4_.wvu.PrintTitles" localSheetId="0" hidden="1">#REF!,#REF!</definedName>
    <definedName name="Z_1F455A31_7293_11D3_8901_0000834298E4_.wvu.PrintTitles" hidden="1">#REF!,#REF!</definedName>
    <definedName name="Z_1F455A32_7293_11D3_8901_0000834298E4_.wvu.PrintTitles" localSheetId="0" hidden="1">#REF!,#REF!</definedName>
    <definedName name="Z_1F455A32_7293_11D3_8901_0000834298E4_.wvu.PrintTitles" hidden="1">#REF!,#REF!</definedName>
    <definedName name="Z_1F455A33_7293_11D3_8901_0000834298E4_.wvu.PrintTitles" localSheetId="0" hidden="1">#REF!,#REF!</definedName>
    <definedName name="Z_1F455A33_7293_11D3_8901_0000834298E4_.wvu.PrintTitles" hidden="1">#REF!,#REF!</definedName>
    <definedName name="Z_1F455A34_7293_11D3_8901_0000834298E4_.wvu.PrintTitles" localSheetId="0" hidden="1">#REF!,#REF!</definedName>
    <definedName name="Z_1F455A34_7293_11D3_8901_0000834298E4_.wvu.PrintTitles" hidden="1">#REF!,#REF!</definedName>
    <definedName name="Z_1F455B2A_7293_11D3_8901_0000834298E4_.wvu.PrintTitles" localSheetId="0" hidden="1">#REF!,#REF!</definedName>
    <definedName name="Z_1F455B2A_7293_11D3_8901_0000834298E4_.wvu.PrintTitles" hidden="1">#REF!,#REF!</definedName>
    <definedName name="Z_1F455B2B_7293_11D3_8901_0000834298E4_.wvu.PrintTitles" localSheetId="0" hidden="1">#REF!,#REF!</definedName>
    <definedName name="Z_1F455B2B_7293_11D3_8901_0000834298E4_.wvu.PrintTitles" hidden="1">#REF!,#REF!</definedName>
    <definedName name="Z_1F455B2C_7293_11D3_8901_0000834298E4_.wvu.PrintTitles" localSheetId="0" hidden="1">#REF!,#REF!</definedName>
    <definedName name="Z_1F455B2C_7293_11D3_8901_0000834298E4_.wvu.PrintTitles" hidden="1">#REF!,#REF!</definedName>
    <definedName name="Z_1F455B2D_7293_11D3_8901_0000834298E4_.wvu.PrintTitles" localSheetId="0" hidden="1">#REF!,#REF!</definedName>
    <definedName name="Z_1F455B2D_7293_11D3_8901_0000834298E4_.wvu.PrintTitles" hidden="1">#REF!,#REF!</definedName>
    <definedName name="Z_1F455B2E_7293_11D3_8901_0000834298E4_.wvu.PrintTitles" localSheetId="0" hidden="1">#REF!,#REF!</definedName>
    <definedName name="Z_1F455B2E_7293_11D3_8901_0000834298E4_.wvu.PrintTitles" hidden="1">#REF!,#REF!</definedName>
    <definedName name="Z_1F455C7F_7293_11D3_8901_0000834298E4_.wvu.PrintTitles" localSheetId="0" hidden="1">#REF!,#REF!</definedName>
    <definedName name="Z_1F455C7F_7293_11D3_8901_0000834298E4_.wvu.PrintTitles" hidden="1">#REF!,#REF!</definedName>
    <definedName name="Z_1F455C80_7293_11D3_8901_0000834298E4_.wvu.PrintTitles" localSheetId="0" hidden="1">#REF!,#REF!</definedName>
    <definedName name="Z_1F455C80_7293_11D3_8901_0000834298E4_.wvu.PrintTitles" hidden="1">#REF!,#REF!</definedName>
    <definedName name="Z_1F455C81_7293_11D3_8901_0000834298E4_.wvu.PrintTitles" localSheetId="0" hidden="1">#REF!,#REF!</definedName>
    <definedName name="Z_1F455C81_7293_11D3_8901_0000834298E4_.wvu.PrintTitles" hidden="1">#REF!,#REF!</definedName>
    <definedName name="Z_1F455C82_7293_11D3_8901_0000834298E4_.wvu.PrintTitles" localSheetId="0" hidden="1">#REF!,#REF!</definedName>
    <definedName name="Z_1F455C82_7293_11D3_8901_0000834298E4_.wvu.PrintTitles" hidden="1">#REF!,#REF!</definedName>
    <definedName name="Z_1F455C83_7293_11D3_8901_0000834298E4_.wvu.PrintTitles" localSheetId="0" hidden="1">#REF!,#REF!</definedName>
    <definedName name="Z_1F455C83_7293_11D3_8901_0000834298E4_.wvu.PrintTitles" hidden="1">#REF!,#REF!</definedName>
    <definedName name="Z_1F455D42_7293_11D3_8901_0000834298E4_.wvu.PrintTitles" localSheetId="0" hidden="1">#REF!,#REF!</definedName>
    <definedName name="Z_1F455D42_7293_11D3_8901_0000834298E4_.wvu.PrintTitles" hidden="1">#REF!,#REF!</definedName>
    <definedName name="Z_1F455D43_7293_11D3_8901_0000834298E4_.wvu.PrintTitles" localSheetId="0" hidden="1">#REF!,#REF!</definedName>
    <definedName name="Z_1F455D43_7293_11D3_8901_0000834298E4_.wvu.PrintTitles" hidden="1">#REF!,#REF!</definedName>
    <definedName name="Z_1F455D44_7293_11D3_8901_0000834298E4_.wvu.PrintTitles" localSheetId="0" hidden="1">#REF!,#REF!</definedName>
    <definedName name="Z_1F455D44_7293_11D3_8901_0000834298E4_.wvu.PrintTitles" hidden="1">#REF!,#REF!</definedName>
    <definedName name="Z_1F455D45_7293_11D3_8901_0000834298E4_.wvu.PrintTitles" localSheetId="0" hidden="1">#REF!,#REF!</definedName>
    <definedName name="Z_1F455D45_7293_11D3_8901_0000834298E4_.wvu.PrintTitles" hidden="1">#REF!,#REF!</definedName>
    <definedName name="Z_1F455D46_7293_11D3_8901_0000834298E4_.wvu.PrintTitles" localSheetId="0" hidden="1">#REF!,#REF!</definedName>
    <definedName name="Z_1F455D46_7293_11D3_8901_0000834298E4_.wvu.PrintTitles" hidden="1">#REF!,#REF!</definedName>
    <definedName name="Z_20CC9B39_69FE_11D3_88F7_0000834298E4_.wvu.PrintTitles" hidden="1">#REF!</definedName>
    <definedName name="Z_20CC9B39_69FE_11D3_88F7_0000834298E4_.wvu.Rows" hidden="1">#REF!</definedName>
    <definedName name="Z_20CC9B3B_69FE_11D3_88F7_0000834298E4_.wvu.PrintTitles" hidden="1">#REF!</definedName>
    <definedName name="Z_20CC9B3B_69FE_11D3_88F7_0000834298E4_.wvu.Rows" hidden="1">#REF!</definedName>
    <definedName name="Z_20CC9B3D_69FE_11D3_88F7_0000834298E4_.wvu.PrintTitles" hidden="1">#REF!</definedName>
    <definedName name="Z_20CC9B3D_69FE_11D3_88F7_0000834298E4_.wvu.Rows" hidden="1">#REF!</definedName>
    <definedName name="Z_20CC9BCC_69FE_11D3_88F7_0000834298E4_.wvu.PrintTitles" hidden="1">#REF!</definedName>
    <definedName name="Z_20CC9BCC_69FE_11D3_88F7_0000834298E4_.wvu.Rows" hidden="1">#REF!</definedName>
    <definedName name="Z_20CC9BCE_69FE_11D3_88F7_0000834298E4_.wvu.PrintTitles" hidden="1">#REF!</definedName>
    <definedName name="Z_20CC9BCE_69FE_11D3_88F7_0000834298E4_.wvu.Rows" hidden="1">#REF!</definedName>
    <definedName name="Z_31BD4071_6607_11D3_88F3_0000834298E4_.wvu.PrintTitles" hidden="1">#REF!</definedName>
    <definedName name="Z_31BD4071_6607_11D3_88F3_0000834298E4_.wvu.Rows" hidden="1">#REF!</definedName>
    <definedName name="Z_31BD4073_6607_11D3_88F3_0000834298E4_.wvu.PrintTitles" hidden="1">#REF!</definedName>
    <definedName name="Z_31BD4073_6607_11D3_88F3_0000834298E4_.wvu.Rows" hidden="1">#REF!</definedName>
    <definedName name="Z_31BD4075_6607_11D3_88F3_0000834298E4_.wvu.PrintTitles" hidden="1">#REF!</definedName>
    <definedName name="Z_31BD4075_6607_11D3_88F3_0000834298E4_.wvu.Rows" hidden="1">#REF!</definedName>
    <definedName name="Z_31BD40E5_6607_11D3_88F3_0000834298E4_.wvu.PrintTitles" localSheetId="0" hidden="1">#REF!,#REF!</definedName>
    <definedName name="Z_31BD40E5_6607_11D3_88F3_0000834298E4_.wvu.PrintTitles" hidden="1">#REF!,#REF!</definedName>
    <definedName name="Z_31BD40E6_6607_11D3_88F3_0000834298E4_.wvu.PrintTitles" localSheetId="0" hidden="1">#REF!,#REF!</definedName>
    <definedName name="Z_31BD40E6_6607_11D3_88F3_0000834298E4_.wvu.PrintTitles" hidden="1">#REF!,#REF!</definedName>
    <definedName name="Z_31BD40E7_6607_11D3_88F3_0000834298E4_.wvu.PrintTitles" localSheetId="0" hidden="1">#REF!,#REF!</definedName>
    <definedName name="Z_31BD40E7_6607_11D3_88F3_0000834298E4_.wvu.PrintTitles" hidden="1">#REF!,#REF!</definedName>
    <definedName name="Z_31BD40E8_6607_11D3_88F3_0000834298E4_.wvu.PrintTitles" localSheetId="0" hidden="1">#REF!,#REF!</definedName>
    <definedName name="Z_31BD40E8_6607_11D3_88F3_0000834298E4_.wvu.PrintTitles" hidden="1">#REF!,#REF!</definedName>
    <definedName name="Z_31BD40E9_6607_11D3_88F3_0000834298E4_.wvu.PrintTitles" localSheetId="0" hidden="1">#REF!,#REF!</definedName>
    <definedName name="Z_31BD40E9_6607_11D3_88F3_0000834298E4_.wvu.PrintTitles" hidden="1">#REF!,#REF!</definedName>
    <definedName name="Z_31BD4177_6607_11D3_88F3_0000834298E4_.wvu.PrintTitles" hidden="1">#REF!</definedName>
    <definedName name="Z_31BD4177_6607_11D3_88F3_0000834298E4_.wvu.Rows" hidden="1">#REF!</definedName>
    <definedName name="Z_31BD4179_6607_11D3_88F3_0000834298E4_.wvu.PrintTitles" hidden="1">#REF!</definedName>
    <definedName name="Z_31BD4179_6607_11D3_88F3_0000834298E4_.wvu.Rows" hidden="1">#REF!</definedName>
    <definedName name="Z_31BD417B_6607_11D3_88F3_0000834298E4_.wvu.PrintTitles" hidden="1">#REF!</definedName>
    <definedName name="Z_31BD417B_6607_11D3_88F3_0000834298E4_.wvu.Rows" hidden="1">#REF!</definedName>
    <definedName name="Z_31C0CC66_A0FA_11D3_890A_0000834298E4_.wvu.PrintTitles" localSheetId="0" hidden="1">#REF!,#REF!</definedName>
    <definedName name="Z_31C0CC66_A0FA_11D3_890A_0000834298E4_.wvu.PrintTitles" hidden="1">#REF!,#REF!</definedName>
    <definedName name="Z_31C0CC67_A0FA_11D3_890A_0000834298E4_.wvu.PrintTitles" localSheetId="0" hidden="1">#REF!,#REF!</definedName>
    <definedName name="Z_31C0CC67_A0FA_11D3_890A_0000834298E4_.wvu.PrintTitles" hidden="1">#REF!,#REF!</definedName>
    <definedName name="Z_31C0CC68_A0FA_11D3_890A_0000834298E4_.wvu.PrintTitles" localSheetId="0" hidden="1">#REF!,#REF!</definedName>
    <definedName name="Z_31C0CC68_A0FA_11D3_890A_0000834298E4_.wvu.PrintTitles" hidden="1">#REF!,#REF!</definedName>
    <definedName name="Z_31C0CC69_A0FA_11D3_890A_0000834298E4_.wvu.PrintTitles" localSheetId="0" hidden="1">#REF!,#REF!</definedName>
    <definedName name="Z_31C0CC69_A0FA_11D3_890A_0000834298E4_.wvu.PrintTitles" hidden="1">#REF!,#REF!</definedName>
    <definedName name="Z_31C0CC6A_A0FA_11D3_890A_0000834298E4_.wvu.PrintTitles" localSheetId="0" hidden="1">#REF!,#REF!</definedName>
    <definedName name="Z_31C0CC6A_A0FA_11D3_890A_0000834298E4_.wvu.PrintTitles" hidden="1">#REF!,#REF!</definedName>
    <definedName name="Z_33E04360_9D15_11D3_8909_0000834298E4_.wvu.PrintTitles" localSheetId="0" hidden="1">#REF!,#REF!</definedName>
    <definedName name="Z_33E04360_9D15_11D3_8909_0000834298E4_.wvu.PrintTitles" hidden="1">#REF!,#REF!</definedName>
    <definedName name="Z_33E04361_9D15_11D3_8909_0000834298E4_.wvu.PrintTitles" localSheetId="0" hidden="1">#REF!,#REF!</definedName>
    <definedName name="Z_33E04361_9D15_11D3_8909_0000834298E4_.wvu.PrintTitles" hidden="1">#REF!,#REF!</definedName>
    <definedName name="Z_33E04362_9D15_11D3_8909_0000834298E4_.wvu.PrintTitles" localSheetId="0" hidden="1">#REF!,#REF!</definedName>
    <definedName name="Z_33E04362_9D15_11D3_8909_0000834298E4_.wvu.PrintTitles" hidden="1">#REF!,#REF!</definedName>
    <definedName name="Z_33E04363_9D15_11D3_8909_0000834298E4_.wvu.PrintTitles" localSheetId="0" hidden="1">#REF!,#REF!</definedName>
    <definedName name="Z_33E04363_9D15_11D3_8909_0000834298E4_.wvu.PrintTitles" hidden="1">#REF!,#REF!</definedName>
    <definedName name="Z_33E04364_9D15_11D3_8909_0000834298E4_.wvu.PrintTitles" localSheetId="0" hidden="1">#REF!,#REF!</definedName>
    <definedName name="Z_33E04364_9D15_11D3_8909_0000834298E4_.wvu.PrintTitles" hidden="1">#REF!,#REF!</definedName>
    <definedName name="Z_372AD0D0_7071_11D3_88FD_0000834298E4_.wvu.PrintTitles" localSheetId="0" hidden="1">#REF!,#REF!</definedName>
    <definedName name="Z_372AD0D0_7071_11D3_88FD_0000834298E4_.wvu.PrintTitles" hidden="1">#REF!,#REF!</definedName>
    <definedName name="Z_372AD0D1_7071_11D3_88FD_0000834298E4_.wvu.PrintTitles" localSheetId="0" hidden="1">#REF!,#REF!</definedName>
    <definedName name="Z_372AD0D1_7071_11D3_88FD_0000834298E4_.wvu.PrintTitles" hidden="1">#REF!,#REF!</definedName>
    <definedName name="Z_372AD0D2_7071_11D3_88FD_0000834298E4_.wvu.PrintTitles" localSheetId="0" hidden="1">#REF!,#REF!</definedName>
    <definedName name="Z_372AD0D2_7071_11D3_88FD_0000834298E4_.wvu.PrintTitles" hidden="1">#REF!,#REF!</definedName>
    <definedName name="Z_372AD0D3_7071_11D3_88FD_0000834298E4_.wvu.PrintTitles" localSheetId="0" hidden="1">#REF!,#REF!</definedName>
    <definedName name="Z_372AD0D3_7071_11D3_88FD_0000834298E4_.wvu.PrintTitles" hidden="1">#REF!,#REF!</definedName>
    <definedName name="Z_372AD0D4_7071_11D3_88FD_0000834298E4_.wvu.PrintTitles" localSheetId="0" hidden="1">#REF!,#REF!</definedName>
    <definedName name="Z_372AD0D4_7071_11D3_88FD_0000834298E4_.wvu.PrintTitles" hidden="1">#REF!,#REF!</definedName>
    <definedName name="Z_3FDE5923_907D_11D3_88FB_0000834298E4_.wvu.PrintTitles" localSheetId="0" hidden="1">#REF!,#REF!</definedName>
    <definedName name="Z_3FDE5923_907D_11D3_88FB_0000834298E4_.wvu.PrintTitles" hidden="1">#REF!,#REF!</definedName>
    <definedName name="Z_3FDE5924_907D_11D3_88FB_0000834298E4_.wvu.PrintTitles" localSheetId="0" hidden="1">#REF!,#REF!</definedName>
    <definedName name="Z_3FDE5924_907D_11D3_88FB_0000834298E4_.wvu.PrintTitles" hidden="1">#REF!,#REF!</definedName>
    <definedName name="Z_3FDE5925_907D_11D3_88FB_0000834298E4_.wvu.PrintTitles" localSheetId="0" hidden="1">#REF!,#REF!</definedName>
    <definedName name="Z_3FDE5925_907D_11D3_88FB_0000834298E4_.wvu.PrintTitles" hidden="1">#REF!,#REF!</definedName>
    <definedName name="Z_3FDE5926_907D_11D3_88FB_0000834298E4_.wvu.PrintTitles" localSheetId="0" hidden="1">#REF!,#REF!</definedName>
    <definedName name="Z_3FDE5926_907D_11D3_88FB_0000834298E4_.wvu.PrintTitles" hidden="1">#REF!,#REF!</definedName>
    <definedName name="Z_3FDE5927_907D_11D3_88FB_0000834298E4_.wvu.PrintTitles" localSheetId="0" hidden="1">#REF!,#REF!</definedName>
    <definedName name="Z_3FDE5927_907D_11D3_88FB_0000834298E4_.wvu.PrintTitles" hidden="1">#REF!,#REF!</definedName>
    <definedName name="Z_52599C1A_5BCA_11D3_88E6_0000834298E4_.wvu.PrintTitles" hidden="1">#REF!</definedName>
    <definedName name="Z_52599C1C_5BCA_11D3_88E6_0000834298E4_.wvu.PrintTitles" hidden="1">#REF!</definedName>
    <definedName name="Z_52599C1E_5BCA_11D3_88E6_0000834298E4_.wvu.PrintTitles" hidden="1">#REF!</definedName>
    <definedName name="Z_52599EEC_5BCA_11D3_88E6_0000834298E4_.wvu.PrintTitles" hidden="1">#REF!</definedName>
    <definedName name="Z_52599EEE_5BCA_11D3_88E6_0000834298E4_.wvu.PrintTitles" hidden="1">#REF!</definedName>
    <definedName name="Z_52599EF0_5BCA_11D3_88E6_0000834298E4_.wvu.PrintTitles" hidden="1">#REF!</definedName>
    <definedName name="Z_5259A2CD_5BCA_11D3_88E6_0000834298E4_.wvu.PrintTitles" hidden="1">#REF!</definedName>
    <definedName name="Z_5259A2CF_5BCA_11D3_88E6_0000834298E4_.wvu.PrintTitles" hidden="1">#REF!</definedName>
    <definedName name="Z_5259A2D1_5BCA_11D3_88E6_0000834298E4_.wvu.PrintTitles" hidden="1">#REF!</definedName>
    <definedName name="Z_5259A4C0_5BCA_11D3_88E6_0000834298E4_.wvu.PrintTitles" hidden="1">#REF!</definedName>
    <definedName name="Z_5259A4C2_5BCA_11D3_88E6_0000834298E4_.wvu.PrintTitles" hidden="1">#REF!</definedName>
    <definedName name="Z_5259A4C4_5BCA_11D3_88E6_0000834298E4_.wvu.PrintTitles" hidden="1">#REF!</definedName>
    <definedName name="Z_57297A10_FC07_4829_B9D1_E9258B126D94_.wvu.Cols" localSheetId="0" hidden="1">Deflators_CY!$H:$XFD</definedName>
    <definedName name="Z_57297A10_FC07_4829_B9D1_E9258B126D94_.wvu.PrintArea" localSheetId="0" hidden="1">Deflators_CY!$A$1:$I$68</definedName>
    <definedName name="Z_57297A10_FC07_4829_B9D1_E9258B126D94_.wvu.Rows" localSheetId="0" hidden="1">Deflators_CY!$165:$1048576,Deflators_CY!$91:$162</definedName>
    <definedName name="Z_575FE831_9D22_11D3_8909_0000834298E4_.wvu.PrintTitles" localSheetId="0" hidden="1">#REF!,#REF!</definedName>
    <definedName name="Z_575FE831_9D22_11D3_8909_0000834298E4_.wvu.PrintTitles" hidden="1">#REF!,#REF!</definedName>
    <definedName name="Z_575FE832_9D22_11D3_8909_0000834298E4_.wvu.PrintTitles" localSheetId="0" hidden="1">#REF!,#REF!</definedName>
    <definedName name="Z_575FE832_9D22_11D3_8909_0000834298E4_.wvu.PrintTitles" hidden="1">#REF!,#REF!</definedName>
    <definedName name="Z_575FE833_9D22_11D3_8909_0000834298E4_.wvu.PrintTitles" localSheetId="0" hidden="1">#REF!,#REF!</definedName>
    <definedName name="Z_575FE833_9D22_11D3_8909_0000834298E4_.wvu.PrintTitles" hidden="1">#REF!,#REF!</definedName>
    <definedName name="Z_575FE834_9D22_11D3_8909_0000834298E4_.wvu.PrintTitles" localSheetId="0" hidden="1">#REF!,#REF!</definedName>
    <definedName name="Z_575FE834_9D22_11D3_8909_0000834298E4_.wvu.PrintTitles" hidden="1">#REF!,#REF!</definedName>
    <definedName name="Z_575FE835_9D22_11D3_8909_0000834298E4_.wvu.PrintTitles" localSheetId="0" hidden="1">#REF!,#REF!</definedName>
    <definedName name="Z_575FE835_9D22_11D3_8909_0000834298E4_.wvu.PrintTitles" hidden="1">#REF!,#REF!</definedName>
    <definedName name="Z_58811516_5B2E_11D3_88E5_0000834298E4_.wvu.PrintTitles" hidden="1">#REF!</definedName>
    <definedName name="Z_58811518_5B2E_11D3_88E5_0000834298E4_.wvu.PrintTitles" hidden="1">#REF!</definedName>
    <definedName name="Z_5881151A_5B2E_11D3_88E5_0000834298E4_.wvu.PrintTitles" hidden="1">#REF!</definedName>
    <definedName name="Z_6D185852_EC38_45B5_8A94_BE3FCBB12A16_.wvu.PrintArea" localSheetId="0" hidden="1">Deflators_CY!$A$1:$I$68</definedName>
    <definedName name="Z_6D185852_EC38_45B5_8A94_BE3FCBB12A16_.wvu.Rows" localSheetId="0" hidden="1">Deflators_CY!$163:$1048576,Deflators_CY!$91:$162</definedName>
    <definedName name="Z_806DABE2_654D_11D3_88F1_0000834298E4_.wvu.PrintTitles" localSheetId="0" hidden="1">#REF!,#REF!</definedName>
    <definedName name="Z_806DABE2_654D_11D3_88F1_0000834298E4_.wvu.PrintTitles" hidden="1">#REF!,#REF!</definedName>
    <definedName name="Z_806DABE3_654D_11D3_88F1_0000834298E4_.wvu.PrintTitles" localSheetId="0" hidden="1">#REF!,#REF!</definedName>
    <definedName name="Z_806DABE3_654D_11D3_88F1_0000834298E4_.wvu.PrintTitles" hidden="1">#REF!,#REF!</definedName>
    <definedName name="Z_806DABE4_654D_11D3_88F1_0000834298E4_.wvu.PrintTitles" localSheetId="0" hidden="1">#REF!,#REF!</definedName>
    <definedName name="Z_806DABE4_654D_11D3_88F1_0000834298E4_.wvu.PrintTitles" hidden="1">#REF!,#REF!</definedName>
    <definedName name="Z_806DABE5_654D_11D3_88F1_0000834298E4_.wvu.PrintTitles" localSheetId="0" hidden="1">#REF!,#REF!</definedName>
    <definedName name="Z_806DABE5_654D_11D3_88F1_0000834298E4_.wvu.PrintTitles" hidden="1">#REF!,#REF!</definedName>
    <definedName name="Z_806DABE6_654D_11D3_88F1_0000834298E4_.wvu.PrintTitles" localSheetId="0" hidden="1">#REF!,#REF!</definedName>
    <definedName name="Z_806DABE6_654D_11D3_88F1_0000834298E4_.wvu.PrintTitles" hidden="1">#REF!,#REF!</definedName>
    <definedName name="Z_806DAC53_654D_11D3_88F1_0000834298E4_.wvu.PrintTitles" localSheetId="0" hidden="1">#REF!,#REF!</definedName>
    <definedName name="Z_806DAC53_654D_11D3_88F1_0000834298E4_.wvu.PrintTitles" hidden="1">#REF!,#REF!</definedName>
    <definedName name="Z_806DAC54_654D_11D3_88F1_0000834298E4_.wvu.PrintTitles" localSheetId="0" hidden="1">#REF!,#REF!</definedName>
    <definedName name="Z_806DAC54_654D_11D3_88F1_0000834298E4_.wvu.PrintTitles" hidden="1">#REF!,#REF!</definedName>
    <definedName name="Z_806DAC55_654D_11D3_88F1_0000834298E4_.wvu.PrintTitles" localSheetId="0" hidden="1">#REF!,#REF!</definedName>
    <definedName name="Z_806DAC55_654D_11D3_88F1_0000834298E4_.wvu.PrintTitles" hidden="1">#REF!,#REF!</definedName>
    <definedName name="Z_806DAC56_654D_11D3_88F1_0000834298E4_.wvu.PrintTitles" localSheetId="0" hidden="1">#REF!,#REF!</definedName>
    <definedName name="Z_806DAC56_654D_11D3_88F1_0000834298E4_.wvu.PrintTitles" hidden="1">#REF!,#REF!</definedName>
    <definedName name="Z_806DAC57_654D_11D3_88F1_0000834298E4_.wvu.PrintTitles" localSheetId="0" hidden="1">#REF!,#REF!</definedName>
    <definedName name="Z_806DAC57_654D_11D3_88F1_0000834298E4_.wvu.PrintTitles" hidden="1">#REF!,#REF!</definedName>
    <definedName name="Z_806DACFE_654D_11D3_88F1_0000834298E4_.wvu.PrintTitles" localSheetId="0" hidden="1">#REF!,#REF!</definedName>
    <definedName name="Z_806DACFE_654D_11D3_88F1_0000834298E4_.wvu.PrintTitles" hidden="1">#REF!,#REF!</definedName>
    <definedName name="Z_806DACFF_654D_11D3_88F1_0000834298E4_.wvu.PrintTitles" localSheetId="0" hidden="1">#REF!,#REF!</definedName>
    <definedName name="Z_806DACFF_654D_11D3_88F1_0000834298E4_.wvu.PrintTitles" hidden="1">#REF!,#REF!</definedName>
    <definedName name="Z_806DAD00_654D_11D3_88F1_0000834298E4_.wvu.PrintTitles" localSheetId="0" hidden="1">#REF!,#REF!</definedName>
    <definedName name="Z_806DAD00_654D_11D3_88F1_0000834298E4_.wvu.PrintTitles" hidden="1">#REF!,#REF!</definedName>
    <definedName name="Z_806DAD01_654D_11D3_88F1_0000834298E4_.wvu.PrintTitles" localSheetId="0" hidden="1">#REF!,#REF!</definedName>
    <definedName name="Z_806DAD01_654D_11D3_88F1_0000834298E4_.wvu.PrintTitles" hidden="1">#REF!,#REF!</definedName>
    <definedName name="Z_806DAD02_654D_11D3_88F1_0000834298E4_.wvu.PrintTitles" localSheetId="0" hidden="1">#REF!,#REF!</definedName>
    <definedName name="Z_806DAD02_654D_11D3_88F1_0000834298E4_.wvu.PrintTitles" hidden="1">#REF!,#REF!</definedName>
    <definedName name="Z_87D90C58_8651_11D3_88F0_0000834298E4_.wvu.PrintTitles" localSheetId="0" hidden="1">#REF!,#REF!</definedName>
    <definedName name="Z_87D90C58_8651_11D3_88F0_0000834298E4_.wvu.PrintTitles" hidden="1">#REF!,#REF!</definedName>
    <definedName name="Z_87D90C59_8651_11D3_88F0_0000834298E4_.wvu.PrintTitles" localSheetId="0" hidden="1">#REF!,#REF!</definedName>
    <definedName name="Z_87D90C59_8651_11D3_88F0_0000834298E4_.wvu.PrintTitles" hidden="1">#REF!,#REF!</definedName>
    <definedName name="Z_87D90C5A_8651_11D3_88F0_0000834298E4_.wvu.PrintTitles" localSheetId="0" hidden="1">#REF!,#REF!</definedName>
    <definedName name="Z_87D90C5A_8651_11D3_88F0_0000834298E4_.wvu.PrintTitles" hidden="1">#REF!,#REF!</definedName>
    <definedName name="Z_87D90C5B_8651_11D3_88F0_0000834298E4_.wvu.PrintTitles" localSheetId="0" hidden="1">#REF!,#REF!</definedName>
    <definedName name="Z_87D90C5B_8651_11D3_88F0_0000834298E4_.wvu.PrintTitles" hidden="1">#REF!,#REF!</definedName>
    <definedName name="Z_87D90C5C_8651_11D3_88F0_0000834298E4_.wvu.PrintTitles" localSheetId="0" hidden="1">#REF!,#REF!</definedName>
    <definedName name="Z_87D90C5C_8651_11D3_88F0_0000834298E4_.wvu.PrintTitles" hidden="1">#REF!,#REF!</definedName>
    <definedName name="Z_92008C7C_75E1_11D3_8904_0000834298E4_.wvu.PrintTitles" localSheetId="0" hidden="1">#REF!,#REF!</definedName>
    <definedName name="Z_92008C7C_75E1_11D3_8904_0000834298E4_.wvu.PrintTitles" hidden="1">#REF!,#REF!</definedName>
    <definedName name="Z_92008C7D_75E1_11D3_8904_0000834298E4_.wvu.PrintTitles" localSheetId="0" hidden="1">#REF!,#REF!</definedName>
    <definedName name="Z_92008C7D_75E1_11D3_8904_0000834298E4_.wvu.PrintTitles" hidden="1">#REF!,#REF!</definedName>
    <definedName name="Z_92008C7E_75E1_11D3_8904_0000834298E4_.wvu.PrintTitles" localSheetId="0" hidden="1">#REF!,#REF!</definedName>
    <definedName name="Z_92008C7E_75E1_11D3_8904_0000834298E4_.wvu.PrintTitles" hidden="1">#REF!,#REF!</definedName>
    <definedName name="Z_92008C7F_75E1_11D3_8904_0000834298E4_.wvu.PrintTitles" localSheetId="0" hidden="1">#REF!,#REF!</definedName>
    <definedName name="Z_92008C7F_75E1_11D3_8904_0000834298E4_.wvu.PrintTitles" hidden="1">#REF!,#REF!</definedName>
    <definedName name="Z_92008C80_75E1_11D3_8904_0000834298E4_.wvu.PrintTitles" localSheetId="0" hidden="1">#REF!,#REF!</definedName>
    <definedName name="Z_92008C80_75E1_11D3_8904_0000834298E4_.wvu.PrintTitles" hidden="1">#REF!,#REF!</definedName>
    <definedName name="Z_96F242F7_9792_11D3_8905_0000834298E4_.wvu.PrintTitles" localSheetId="0" hidden="1">#REF!,#REF!</definedName>
    <definedName name="Z_96F242F7_9792_11D3_8905_0000834298E4_.wvu.PrintTitles" hidden="1">#REF!,#REF!</definedName>
    <definedName name="Z_96F242F8_9792_11D3_8905_0000834298E4_.wvu.PrintTitles" localSheetId="0" hidden="1">#REF!,#REF!</definedName>
    <definedName name="Z_96F242F8_9792_11D3_8905_0000834298E4_.wvu.PrintTitles" hidden="1">#REF!,#REF!</definedName>
    <definedName name="Z_96F242F9_9792_11D3_8905_0000834298E4_.wvu.PrintTitles" localSheetId="0" hidden="1">#REF!,#REF!</definedName>
    <definedName name="Z_96F242F9_9792_11D3_8905_0000834298E4_.wvu.PrintTitles" hidden="1">#REF!,#REF!</definedName>
    <definedName name="Z_96F242FA_9792_11D3_8905_0000834298E4_.wvu.PrintTitles" localSheetId="0" hidden="1">#REF!,#REF!</definedName>
    <definedName name="Z_96F242FA_9792_11D3_8905_0000834298E4_.wvu.PrintTitles" hidden="1">#REF!,#REF!</definedName>
    <definedName name="Z_96F242FB_9792_11D3_8905_0000834298E4_.wvu.PrintTitles" localSheetId="0" hidden="1">#REF!,#REF!</definedName>
    <definedName name="Z_96F242FB_9792_11D3_8905_0000834298E4_.wvu.PrintTitles" hidden="1">#REF!,#REF!</definedName>
    <definedName name="Z_9E133267_5193_11D3_9C74_0020352B7F13_.wvu.Cols" hidden="1">#REF!</definedName>
    <definedName name="Z_9E133267_5193_11D3_9C74_0020352B7F13_.wvu.PrintTitles" hidden="1">#REF!</definedName>
    <definedName name="Z_9E133268_5193_11D3_9C74_0020352B7F13_.wvu.Cols" hidden="1">#REF!</definedName>
    <definedName name="Z_9E133268_5193_11D3_9C74_0020352B7F13_.wvu.PrintTitles" hidden="1">#REF!</definedName>
    <definedName name="Z_9E133269_5193_11D3_9C74_0020352B7F13_.wvu.Cols" hidden="1">#REF!</definedName>
    <definedName name="Z_9E133269_5193_11D3_9C74_0020352B7F13_.wvu.PrintTitles" hidden="1">#REF!</definedName>
    <definedName name="Z_9E133318_5193_11D3_9C74_0020352B7F13_.wvu.PrintTitles" hidden="1">#REF!</definedName>
    <definedName name="Z_9E133319_5193_11D3_9C74_0020352B7F13_.wvu.PrintTitles" hidden="1">#REF!</definedName>
    <definedName name="Z_9E13331A_5193_11D3_9C74_0020352B7F13_.wvu.PrintTitles" hidden="1">#REF!</definedName>
    <definedName name="Z_AC271C04_66FD_11D3_88F4_0000834298E4_.wvu.PrintTitles" hidden="1">#REF!</definedName>
    <definedName name="Z_AC271C04_66FD_11D3_88F4_0000834298E4_.wvu.Rows" hidden="1">#REF!</definedName>
    <definedName name="Z_AC271C06_66FD_11D3_88F4_0000834298E4_.wvu.PrintTitles" hidden="1">#REF!</definedName>
    <definedName name="Z_AC271C06_66FD_11D3_88F4_0000834298E4_.wvu.Rows" hidden="1">#REF!</definedName>
    <definedName name="Z_AC271C08_66FD_11D3_88F4_0000834298E4_.wvu.PrintTitles" hidden="1">#REF!</definedName>
    <definedName name="Z_AC271C08_66FD_11D3_88F4_0000834298E4_.wvu.Rows" hidden="1">#REF!</definedName>
    <definedName name="Z_B46E469D_A288_11D3_890C_0000834298E4_.wvu.PrintTitles" localSheetId="0" hidden="1">#REF!,#REF!</definedName>
    <definedName name="Z_B46E469D_A288_11D3_890C_0000834298E4_.wvu.PrintTitles" hidden="1">#REF!,#REF!</definedName>
    <definedName name="Z_B46E469E_A288_11D3_890C_0000834298E4_.wvu.PrintTitles" localSheetId="0" hidden="1">#REF!,#REF!</definedName>
    <definedName name="Z_B46E469E_A288_11D3_890C_0000834298E4_.wvu.PrintTitles" hidden="1">#REF!,#REF!</definedName>
    <definedName name="Z_B46E469F_A288_11D3_890C_0000834298E4_.wvu.PrintTitles" localSheetId="0" hidden="1">#REF!,#REF!</definedName>
    <definedName name="Z_B46E469F_A288_11D3_890C_0000834298E4_.wvu.PrintTitles" hidden="1">#REF!,#REF!</definedName>
    <definedName name="Z_B46E46A0_A288_11D3_890C_0000834298E4_.wvu.PrintTitles" localSheetId="0" hidden="1">#REF!,#REF!</definedName>
    <definedName name="Z_B46E46A0_A288_11D3_890C_0000834298E4_.wvu.PrintTitles" hidden="1">#REF!,#REF!</definedName>
    <definedName name="Z_B46E46A1_A288_11D3_890C_0000834298E4_.wvu.PrintTitles" localSheetId="0" hidden="1">#REF!,#REF!</definedName>
    <definedName name="Z_B46E46A1_A288_11D3_890C_0000834298E4_.wvu.PrintTitles" hidden="1">#REF!,#REF!</definedName>
    <definedName name="Z_B46E4950_A288_11D3_890C_0000834298E4_.wvu.PrintTitles" localSheetId="0" hidden="1">#REF!,#REF!</definedName>
    <definedName name="Z_B46E4950_A288_11D3_890C_0000834298E4_.wvu.PrintTitles" hidden="1">#REF!,#REF!</definedName>
    <definedName name="Z_B46E4951_A288_11D3_890C_0000834298E4_.wvu.PrintTitles" localSheetId="0" hidden="1">#REF!,#REF!</definedName>
    <definedName name="Z_B46E4951_A288_11D3_890C_0000834298E4_.wvu.PrintTitles" hidden="1">#REF!,#REF!</definedName>
    <definedName name="Z_B46E4952_A288_11D3_890C_0000834298E4_.wvu.PrintTitles" localSheetId="0" hidden="1">#REF!,#REF!</definedName>
    <definedName name="Z_B46E4952_A288_11D3_890C_0000834298E4_.wvu.PrintTitles" hidden="1">#REF!,#REF!</definedName>
    <definedName name="Z_B46E4953_A288_11D3_890C_0000834298E4_.wvu.PrintTitles" localSheetId="0" hidden="1">#REF!,#REF!</definedName>
    <definedName name="Z_B46E4953_A288_11D3_890C_0000834298E4_.wvu.PrintTitles" hidden="1">#REF!,#REF!</definedName>
    <definedName name="Z_B46E4954_A288_11D3_890C_0000834298E4_.wvu.PrintTitles" localSheetId="0" hidden="1">#REF!,#REF!</definedName>
    <definedName name="Z_B46E4954_A288_11D3_890C_0000834298E4_.wvu.PrintTitles" hidden="1">#REF!,#REF!</definedName>
    <definedName name="Z_B4964D6E_51D3_11D3_9C74_0020352B7F13_.wvu.PrintTitles" hidden="1">#REF!</definedName>
    <definedName name="Z_B4964D6F_51D3_11D3_9C74_0020352B7F13_.wvu.PrintTitles" hidden="1">#REF!</definedName>
    <definedName name="Z_B4964D70_51D3_11D3_9C74_0020352B7F13_.wvu.PrintTitles" hidden="1">#REF!</definedName>
    <definedName name="Z_F1A2AD24_5C94_11D3_88E8_0000834298E4_.wvu.PrintTitles" hidden="1">#REF!</definedName>
    <definedName name="Z_F1A2AD26_5C94_11D3_88E8_0000834298E4_.wvu.PrintTitles" hidden="1">#REF!</definedName>
    <definedName name="Z_F1A2AD28_5C94_11D3_88E8_0000834298E4_.wvu.PrintTitles" hidden="1">#REF!</definedName>
    <definedName name="Z_F4B4FE18_7101_11D3_88FE_0000834298E4_.wvu.PrintTitles" localSheetId="0" hidden="1">#REF!,#REF!</definedName>
    <definedName name="Z_F4B4FE18_7101_11D3_88FE_0000834298E4_.wvu.PrintTitles" hidden="1">#REF!,#REF!</definedName>
    <definedName name="Z_F4B4FE19_7101_11D3_88FE_0000834298E4_.wvu.PrintTitles" localSheetId="0" hidden="1">#REF!,#REF!</definedName>
    <definedName name="Z_F4B4FE19_7101_11D3_88FE_0000834298E4_.wvu.PrintTitles" hidden="1">#REF!,#REF!</definedName>
    <definedName name="Z_F4B4FE1A_7101_11D3_88FE_0000834298E4_.wvu.PrintTitles" localSheetId="0" hidden="1">#REF!,#REF!</definedName>
    <definedName name="Z_F4B4FE1A_7101_11D3_88FE_0000834298E4_.wvu.PrintTitles" hidden="1">#REF!,#REF!</definedName>
    <definedName name="Z_F4B4FE1B_7101_11D3_88FE_0000834298E4_.wvu.PrintTitles" localSheetId="0" hidden="1">#REF!,#REF!</definedName>
    <definedName name="Z_F4B4FE1B_7101_11D3_88FE_0000834298E4_.wvu.PrintTitles" hidden="1">#REF!,#REF!</definedName>
    <definedName name="Z_F4B4FE1C_7101_11D3_88FE_0000834298E4_.wvu.PrintTitles" localSheetId="0" hidden="1">#REF!,#REF!</definedName>
    <definedName name="Z_F4B4FE1C_7101_11D3_88FE_0000834298E4_.wvu.PrintTitles" hidden="1">#REF!,#REF!</definedName>
    <definedName name="Z_F4B5003C_7101_11D3_88FE_0000834298E4_.wvu.PrintTitles" localSheetId="0" hidden="1">#REF!,#REF!</definedName>
    <definedName name="Z_F4B5003C_7101_11D3_88FE_0000834298E4_.wvu.PrintTitles" hidden="1">#REF!,#REF!</definedName>
    <definedName name="Z_F4B5003D_7101_11D3_88FE_0000834298E4_.wvu.PrintTitles" localSheetId="0" hidden="1">#REF!,#REF!</definedName>
    <definedName name="Z_F4B5003D_7101_11D3_88FE_0000834298E4_.wvu.PrintTitles" hidden="1">#REF!,#REF!</definedName>
    <definedName name="Z_F4B5003E_7101_11D3_88FE_0000834298E4_.wvu.PrintTitles" localSheetId="0" hidden="1">#REF!,#REF!</definedName>
    <definedName name="Z_F4B5003E_7101_11D3_88FE_0000834298E4_.wvu.PrintTitles" hidden="1">#REF!,#REF!</definedName>
    <definedName name="Z_F4B5003F_7101_11D3_88FE_0000834298E4_.wvu.PrintTitles" localSheetId="0" hidden="1">#REF!,#REF!</definedName>
    <definedName name="Z_F4B5003F_7101_11D3_88FE_0000834298E4_.wvu.PrintTitles" hidden="1">#REF!,#REF!</definedName>
    <definedName name="Z_F4B50040_7101_11D3_88FE_0000834298E4_.wvu.PrintTitles" localSheetId="0" hidden="1">#REF!,#REF!</definedName>
    <definedName name="Z_F4B50040_7101_11D3_88FE_0000834298E4_.wvu.PrintTitles" hidden="1">#REF!,#REF!</definedName>
    <definedName name="Z_F4B500EF_7101_11D3_88FE_0000834298E4_.wvu.PrintTitles" localSheetId="0" hidden="1">#REF!,#REF!</definedName>
    <definedName name="Z_F4B500EF_7101_11D3_88FE_0000834298E4_.wvu.PrintTitles" hidden="1">#REF!,#REF!</definedName>
    <definedName name="Z_F4B500F0_7101_11D3_88FE_0000834298E4_.wvu.PrintTitles" localSheetId="0" hidden="1">#REF!,#REF!</definedName>
    <definedName name="Z_F4B500F0_7101_11D3_88FE_0000834298E4_.wvu.PrintTitles" hidden="1">#REF!,#REF!</definedName>
    <definedName name="Z_F4B500F1_7101_11D3_88FE_0000834298E4_.wvu.PrintTitles" localSheetId="0" hidden="1">#REF!,#REF!</definedName>
    <definedName name="Z_F4B500F1_7101_11D3_88FE_0000834298E4_.wvu.PrintTitles" hidden="1">#REF!,#REF!</definedName>
    <definedName name="Z_F4B500F2_7101_11D3_88FE_0000834298E4_.wvu.PrintTitles" localSheetId="0" hidden="1">#REF!,#REF!</definedName>
    <definedName name="Z_F4B500F2_7101_11D3_88FE_0000834298E4_.wvu.PrintTitles" hidden="1">#REF!,#REF!</definedName>
    <definedName name="Z_F4B500F3_7101_11D3_88FE_0000834298E4_.wvu.PrintTitles" localSheetId="0" hidden="1">#REF!,#REF!</definedName>
    <definedName name="Z_F4B500F3_7101_11D3_88FE_0000834298E4_.wvu.PrintTitles" hidden="1">#REF!,#REF!</definedName>
    <definedName name="Z_FA5DF41B_71D7_11D3_88FF_0000834298E4_.wvu.PrintTitles" hidden="1">#REF!</definedName>
    <definedName name="Z_FA5DF41B_71D7_11D3_88FF_0000834298E4_.wvu.Rows" hidden="1">#REF!</definedName>
    <definedName name="Z_FA5DF41D_71D7_11D3_88FF_0000834298E4_.wvu.PrintTitles" hidden="1">#REF!</definedName>
    <definedName name="Z_FA5DF41D_71D7_11D3_88FF_0000834298E4_.wvu.Rows" hidden="1">#REF!</definedName>
    <definedName name="Z_FA5DF41F_71D7_11D3_88FF_0000834298E4_.wvu.PrintTitles" hidden="1">#REF!</definedName>
    <definedName name="Z_FA5DF41F_71D7_11D3_88FF_0000834298E4_.wvu.Rows" hidden="1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53" i="2"/>
  <c r="C70" i="2"/>
  <c r="C76" i="2"/>
  <c r="G65" i="2"/>
  <c r="C45" i="2"/>
  <c r="C61" i="2"/>
  <c r="C77" i="2"/>
  <c r="C29" i="2"/>
  <c r="C14" i="2"/>
  <c r="C32" i="2"/>
  <c r="C30" i="2"/>
  <c r="C46" i="2"/>
  <c r="E66" i="2"/>
  <c r="C6" i="2"/>
  <c r="C22" i="2"/>
  <c r="C38" i="2"/>
  <c r="C54" i="2"/>
  <c r="E19" i="2"/>
  <c r="E73" i="2"/>
  <c r="E41" i="2"/>
  <c r="E33" i="2"/>
  <c r="E25" i="2"/>
  <c r="E9" i="2"/>
  <c r="E6" i="2"/>
  <c r="E54" i="2"/>
  <c r="C5" i="2"/>
  <c r="E26" i="2"/>
  <c r="E58" i="2"/>
  <c r="G60" i="2"/>
  <c r="C21" i="2"/>
  <c r="C69" i="2"/>
  <c r="E23" i="2"/>
  <c r="E71" i="2"/>
  <c r="G25" i="2"/>
  <c r="G41" i="2"/>
  <c r="E14" i="2"/>
  <c r="E78" i="2"/>
  <c r="G16" i="2"/>
  <c r="G48" i="2"/>
  <c r="E63" i="2"/>
  <c r="G39" i="2"/>
  <c r="G31" i="2"/>
  <c r="G23" i="2"/>
  <c r="G15" i="2"/>
  <c r="G54" i="2"/>
  <c r="G46" i="2"/>
  <c r="G38" i="2"/>
  <c r="G30" i="2"/>
  <c r="G61" i="2"/>
  <c r="G37" i="2"/>
  <c r="G13" i="2"/>
  <c r="G5" i="2"/>
  <c r="G75" i="2"/>
  <c r="G27" i="2"/>
  <c r="G19" i="2"/>
  <c r="G11" i="2"/>
  <c r="G18" i="2"/>
  <c r="G34" i="2"/>
  <c r="G50" i="2"/>
  <c r="G66" i="2"/>
  <c r="C7" i="2"/>
  <c r="C15" i="2"/>
  <c r="C23" i="2"/>
  <c r="C31" i="2"/>
  <c r="C39" i="2"/>
  <c r="C47" i="2"/>
  <c r="C55" i="2"/>
  <c r="C63" i="2"/>
  <c r="C9" i="2"/>
  <c r="C17" i="2"/>
  <c r="C41" i="2"/>
  <c r="C49" i="2"/>
  <c r="C57" i="2"/>
  <c r="C65" i="2"/>
  <c r="C73" i="2"/>
  <c r="C42" i="2"/>
  <c r="C50" i="2"/>
  <c r="C58" i="2"/>
  <c r="C66" i="2"/>
  <c r="C75" i="2"/>
  <c r="C4" i="2"/>
  <c r="C20" i="2"/>
  <c r="C35" i="2"/>
  <c r="C51" i="2"/>
  <c r="C68" i="2"/>
  <c r="C78" i="2" l="1"/>
  <c r="C71" i="2"/>
  <c r="G9" i="2"/>
  <c r="G44" i="2"/>
  <c r="C56" i="2"/>
  <c r="E35" i="2"/>
  <c r="C62" i="2"/>
  <c r="C13" i="2"/>
  <c r="C16" i="2"/>
  <c r="G35" i="2"/>
  <c r="G72" i="2"/>
  <c r="E57" i="2"/>
  <c r="E70" i="2"/>
  <c r="C36" i="2"/>
  <c r="C34" i="2"/>
  <c r="E62" i="2"/>
  <c r="E50" i="2"/>
  <c r="E36" i="2"/>
  <c r="E21" i="2"/>
  <c r="G74" i="2"/>
  <c r="C33" i="2"/>
  <c r="E59" i="2"/>
  <c r="E44" i="2"/>
  <c r="E29" i="2"/>
  <c r="G58" i="2"/>
  <c r="G68" i="2"/>
  <c r="E64" i="2"/>
  <c r="C18" i="2"/>
  <c r="C25" i="2"/>
  <c r="G56" i="2"/>
  <c r="E17" i="2"/>
  <c r="E67" i="2"/>
  <c r="E52" i="2"/>
  <c r="E37" i="2"/>
  <c r="G52" i="2"/>
  <c r="E48" i="2"/>
  <c r="E7" i="2"/>
  <c r="E42" i="2"/>
  <c r="G24" i="2"/>
  <c r="E75" i="2"/>
  <c r="C43" i="2"/>
  <c r="C44" i="2"/>
  <c r="C79" i="2"/>
  <c r="G32" i="2"/>
  <c r="G42" i="2"/>
  <c r="C52" i="2"/>
  <c r="G26" i="2"/>
  <c r="G69" i="2"/>
  <c r="G47" i="2"/>
  <c r="E60" i="2"/>
  <c r="C27" i="2"/>
  <c r="C28" i="2"/>
  <c r="G21" i="2"/>
  <c r="G28" i="2"/>
  <c r="E68" i="2"/>
  <c r="G17" i="2"/>
  <c r="C19" i="2"/>
  <c r="G43" i="2"/>
  <c r="G29" i="2"/>
  <c r="G14" i="2"/>
  <c r="G78" i="2"/>
  <c r="G63" i="2"/>
  <c r="E55" i="2"/>
  <c r="G40" i="2"/>
  <c r="G12" i="2"/>
  <c r="C40" i="2"/>
  <c r="E27" i="2"/>
  <c r="E12" i="2"/>
  <c r="E76" i="2"/>
  <c r="E61" i="2"/>
  <c r="E56" i="2"/>
  <c r="E34" i="2"/>
  <c r="E32" i="2"/>
  <c r="E15" i="2"/>
  <c r="G62" i="2"/>
  <c r="E11" i="2"/>
  <c r="G6" i="2"/>
  <c r="G55" i="2"/>
  <c r="E53" i="2"/>
  <c r="E79" i="2"/>
  <c r="C11" i="2"/>
  <c r="C12" i="2"/>
  <c r="C26" i="2"/>
  <c r="G51" i="2"/>
  <c r="G22" i="2"/>
  <c r="G7" i="2"/>
  <c r="G71" i="2"/>
  <c r="E46" i="2"/>
  <c r="E39" i="2"/>
  <c r="G8" i="2"/>
  <c r="E74" i="2"/>
  <c r="C24" i="2"/>
  <c r="G36" i="2"/>
  <c r="E49" i="2"/>
  <c r="E20" i="2"/>
  <c r="E5" i="2"/>
  <c r="E69" i="2"/>
  <c r="E40" i="2"/>
  <c r="G73" i="2"/>
  <c r="E18" i="2"/>
  <c r="E16" i="2"/>
  <c r="E47" i="2"/>
  <c r="G49" i="2"/>
  <c r="G76" i="2"/>
  <c r="E10" i="2"/>
  <c r="G20" i="2"/>
  <c r="C67" i="2"/>
  <c r="G59" i="2"/>
  <c r="G45" i="2"/>
  <c r="G79" i="2"/>
  <c r="E30" i="2"/>
  <c r="E38" i="2"/>
  <c r="G57" i="2"/>
  <c r="G4" i="2"/>
  <c r="E43" i="2"/>
  <c r="E28" i="2"/>
  <c r="E13" i="2"/>
  <c r="E77" i="2"/>
  <c r="E24" i="2"/>
  <c r="C64" i="2"/>
  <c r="G64" i="2"/>
  <c r="C8" i="2"/>
  <c r="G77" i="2"/>
  <c r="C72" i="2"/>
  <c r="E45" i="2"/>
  <c r="G70" i="2"/>
  <c r="E4" i="2"/>
  <c r="G10" i="2"/>
  <c r="C59" i="2"/>
  <c r="C60" i="2"/>
  <c r="C74" i="2"/>
  <c r="C10" i="2"/>
  <c r="G67" i="2"/>
  <c r="G53" i="2"/>
  <c r="E31" i="2"/>
  <c r="E65" i="2"/>
  <c r="E51" i="2"/>
  <c r="E8" i="2"/>
  <c r="E22" i="2"/>
  <c r="C48" i="2"/>
  <c r="E72" i="2"/>
  <c r="G33" i="2"/>
  <c r="B80" i="2" l="1"/>
  <c r="D80" i="2"/>
  <c r="D81" i="2" l="1"/>
  <c r="D82" i="2" s="1"/>
  <c r="D83" i="2" s="1"/>
  <c r="D84" i="2" s="1"/>
  <c r="B81" i="2"/>
  <c r="B82" i="2" s="1"/>
  <c r="B83" i="2" s="1"/>
  <c r="B84" i="2" s="1"/>
  <c r="F80" i="2"/>
  <c r="F81" i="2" s="1"/>
  <c r="F82" i="2" s="1"/>
  <c r="F83" i="2" s="1"/>
  <c r="F84" i="2" s="1"/>
</calcChain>
</file>

<file path=xl/sharedStrings.xml><?xml version="1.0" encoding="utf-8"?>
<sst xmlns="http://schemas.openxmlformats.org/spreadsheetml/2006/main" count="58" uniqueCount="56">
  <si>
    <t>NATIONAL DEFLATORS (2017=100)</t>
  </si>
  <si>
    <t>Gross Domestic Product Index</t>
  </si>
  <si>
    <t>Personal Consumption Expenditures Index</t>
  </si>
  <si>
    <t>Personal Consumption Expenditures       % change</t>
  </si>
  <si>
    <t>State and Local Index</t>
  </si>
  <si>
    <t>State and Local                % change</t>
  </si>
  <si>
    <t>1947</t>
  </si>
  <si>
    <t>NA</t>
  </si>
  <si>
    <t>1948</t>
  </si>
  <si>
    <t>1949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</si>
  <si>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</si>
  <si>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</si>
  <si>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</si>
  <si>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</si>
  <si>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</si>
  <si>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</si>
  <si>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</si>
  <si>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</si>
  <si>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</si>
  <si>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</si>
  <si>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</si>
  <si>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</si>
  <si>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</si>
  <si>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</si>
  <si>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</si>
  <si>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</si>
  <si>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</si>
  <si>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</si>
  <si>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</si>
  <si>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</si>
  <si>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</si>
  <si>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</si>
  <si>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</si>
  <si>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</si>
  <si>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</si>
  <si>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</si>
  <si>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</si>
  <si>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</si>
  <si>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</si>
  <si>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</si>
  <si>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1991</t>
  </si>
  <si>
    <t>1992</t>
  </si>
  <si>
    <t xml:space="preserve">1993 </t>
  </si>
  <si>
    <t>1998</t>
  </si>
  <si>
    <t>Note: The Deflator's base year was changed from 2012 to 2017 (BEA September 2023).</t>
  </si>
  <si>
    <t>Calendar year levels are calculated as the average of quarterly levels.</t>
  </si>
  <si>
    <t>Source: U.S. Department of Commerce, Bureau of Economic Analysis.</t>
  </si>
  <si>
    <t>f/ 2025-26 May Revision Forecast, April 2025.</t>
  </si>
  <si>
    <t>Next forecast update: mid-January 2026 (2026-27 Governor's Budget Forecast).</t>
  </si>
  <si>
    <t xml:space="preserve">Updated: May 2025. </t>
  </si>
  <si>
    <t>2025 f/</t>
  </si>
  <si>
    <t>2026 f/</t>
  </si>
  <si>
    <t>2027 f/</t>
  </si>
  <si>
    <t>2028 f/</t>
  </si>
  <si>
    <t>Column1</t>
  </si>
  <si>
    <t>Gross Domestic Product                  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</si>
</sst>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_)"/>
    <numFmt numFmtId="165" formatCode="0.00_)"/>
    <numFmt numFmtId="166" formatCode="_(* #,##0.0_);_(* \(#,##0.0\);_(* &quot;-&quot;??_);_(@_)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3" fontId="4" fillId="2" borderId="0" xfId="2" applyFont="1" applyFill="1" applyAlignment="1" applyProtection="1">
      <alignment horizontal="center" vertical="center" wrapText="1"/>
    </xf>
    <xf numFmtId="43" fontId="6" fillId="0" borderId="0" xfId="2" applyFont="1" applyFill="1"/>
    <xf numFmtId="43" fontId="6" fillId="0" borderId="0" xfId="2" applyFont="1" applyFill="1" applyProtection="1"/>
    <xf numFmtId="43" fontId="6" fillId="0" borderId="0" xfId="2" applyFont="1" applyFill="1" applyBorder="1" applyProtection="1"/>
    <xf numFmtId="43" fontId="6" fillId="0" borderId="0" xfId="2" applyFont="1" applyFill="1" applyBorder="1"/>
    <xf numFmtId="43" fontId="6" fillId="3" borderId="0" xfId="2" applyFont="1" applyFill="1" applyBorder="1"/>
    <xf numFmtId="43" fontId="6" fillId="0" borderId="0" xfId="2" quotePrefix="1" applyFont="1" applyFill="1" applyAlignment="1">
      <alignment horizontal="right"/>
    </xf>
    <xf numFmtId="43" fontId="6" fillId="0" borderId="0" xfId="2" applyFont="1" applyFill="1" applyBorder="1" applyAlignment="1" applyProtection="1">
      <alignment horizontal="right"/>
    </xf>
    <xf numFmtId="43" fontId="3" fillId="0" borderId="0" xfId="2" applyFont="1" applyFill="1" applyProtection="1"/>
    <xf numFmtId="165" fontId="3" fillId="0" borderId="0" xfId="2" applyNumberFormat="1" applyFont="1" applyFill="1" applyProtection="1"/>
    <xf numFmtId="43" fontId="3" fillId="0" borderId="0" xfId="2" applyFont="1" applyFill="1"/>
    <xf numFmtId="166" fontId="3" fillId="0" borderId="0" xfId="2" applyNumberFormat="1" applyFont="1" applyFill="1" applyProtection="1"/>
    <xf numFmtId="166" fontId="3" fillId="0" borderId="0" xfId="2" applyNumberFormat="1" applyFont="1" applyFill="1" applyBorder="1" applyProtection="1"/>
    <xf numFmtId="167" fontId="3" fillId="0" borderId="0" xfId="3" applyNumberFormat="1" applyFont="1" applyFill="1" applyBorder="1" applyProtection="1"/>
    <xf numFmtId="43" fontId="3" fillId="0" borderId="0" xfId="2" applyFont="1" applyFill="1" applyBorder="1"/>
    <xf numFmtId="167" fontId="3" fillId="0" borderId="0" xfId="3" applyNumberFormat="1" applyFont="1" applyFill="1" applyProtection="1"/>
    <xf numFmtId="167" fontId="3" fillId="0" borderId="0" xfId="3" applyNumberFormat="1" applyFont="1" applyFill="1"/>
    <xf numFmtId="165" fontId="7" fillId="0" borderId="0" xfId="2" applyNumberFormat="1" applyFont="1" applyFill="1" applyProtection="1"/>
    <xf numFmtId="166" fontId="7" fillId="0" borderId="0" xfId="2" applyNumberFormat="1" applyFont="1" applyFill="1"/>
    <xf numFmtId="0" fontId="2" fillId="2" borderId="0" xfId="1" applyFont="1" applyFill="1" applyAlignment="1">
      <alignment horizontal="centerContinuous"/>
    </xf>
    <xf numFmtId="0" fontId="2" fillId="0" borderId="0" xfId="1" applyFont="1"/>
    <xf numFmtId="0" fontId="3" fillId="2" borderId="0" xfId="1" applyFont="1" applyFill="1"/>
    <xf numFmtId="0" fontId="4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3" fillId="0" borderId="0" xfId="1" applyFont="1"/>
    <xf numFmtId="0" fontId="6" fillId="0" borderId="0" xfId="1" applyFont="1"/>
    <xf numFmtId="164" fontId="6" fillId="0" borderId="0" xfId="1" applyNumberFormat="1" applyFont="1" applyAlignment="1">
      <alignment horizontal="right"/>
    </xf>
    <xf numFmtId="164" fontId="3" fillId="0" borderId="0" xfId="1" applyNumberFormat="1" applyFont="1"/>
    <xf numFmtId="165" fontId="3" fillId="0" borderId="0" xfId="1" applyNumberFormat="1" applyFont="1"/>
    <xf numFmtId="164" fontId="6" fillId="0" borderId="0" xfId="1" applyNumberFormat="1" applyFont="1"/>
    <xf numFmtId="0" fontId="6" fillId="0" borderId="0" xfId="1" applyFont="1" applyAlignment="1">
      <alignment horizontal="left"/>
    </xf>
    <xf numFmtId="164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6" fillId="0" borderId="0" xfId="1" quotePrefix="1" applyFont="1" applyAlignment="1">
      <alignment horizontal="left"/>
    </xf>
    <xf numFmtId="43" fontId="3" fillId="0" borderId="0" xfId="1" applyNumberFormat="1" applyFont="1"/>
    <xf numFmtId="0" fontId="6" fillId="0" borderId="1" xfId="1" quotePrefix="1" applyFont="1" applyBorder="1" applyAlignment="1">
      <alignment horizontal="left"/>
    </xf>
    <xf numFmtId="164" fontId="6" fillId="3" borderId="0" xfId="1" applyNumberFormat="1" applyFont="1" applyFill="1"/>
    <xf numFmtId="0" fontId="6" fillId="3" borderId="0" xfId="1" quotePrefix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0" fontId="7" fillId="0" borderId="0" xfId="1" applyFont="1"/>
    <xf numFmtId="0" fontId="8" fillId="2" borderId="0" xfId="1" applyFont="1" applyFill="1"/>
  </cellXfs>
  <cellStyles count="4">
    <cellStyle name="Comma 3" xfId="2" xr:uid="{00000000-0005-0000-0000-000000000000}"/>
    <cellStyle name="Normal" xfId="0" builtinId="0"/>
    <cellStyle name="Normal 6" xfId="1" xr:uid="{00000000-0005-0000-0000-000002000000}"/>
    <cellStyle name="Percent 3" xfId="3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_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_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0.0_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41E944-4888-462A-AD20-7A1A39B45D87}" name="Table1" displayName="Table1" ref="A2:G84" totalsRowShown="0" headerRowDxfId="8" dataDxfId="7" headerRowCellStyle="Normal 6" dataCellStyle="Normal 6">
  <autoFilter ref="A2:G84" xr:uid="{2141E944-4888-462A-AD20-7A1A39B45D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99B1A0C-1CA6-49DB-866D-30BB74672C72}" name="Column1" dataDxfId="6" dataCellStyle="Normal 6"/>
    <tableColumn id="2" xr3:uid="{3584F2E8-5AD6-40DD-BC48-611C414D038D}" name="Gross Domestic Product Index" dataDxfId="5" dataCellStyle="Comma 3">
      <calculatedColumnFormula>B2+(1+C3)</calculatedColumnFormula>
    </tableColumn>
    <tableColumn id="3" xr3:uid="{3EDA36D2-486E-423A-A8DA-E8CB19BF97DE}" name="Gross Domestic Product                  % change" dataDxfId="4" dataCellStyle="Normal 6"/>
    <tableColumn id="4" xr3:uid="{42E2CB13-0A31-4E5F-8AEB-2650EFDAAF37}" name="Personal Consumption Expenditures Index" dataDxfId="3" dataCellStyle="Comma 3">
      <calculatedColumnFormula>D2+(1+E3)</calculatedColumnFormula>
    </tableColumn>
    <tableColumn id="5" xr3:uid="{75BE0095-EF74-4706-A45C-91A798F92D29}" name="Personal Consumption Expenditures       % change" dataDxfId="2" dataCellStyle="Normal 6"/>
    <tableColumn id="6" xr3:uid="{C54DDE41-3D07-4493-985B-9094FD0F3C10}" name="State and Local Index" dataDxfId="1" dataCellStyle="Comma 3">
      <calculatedColumnFormula>F2+(1+G3)</calculatedColumnFormula>
    </tableColumn>
    <tableColumn id="7" xr3:uid="{C8A999EB-3878-4C2E-A836-607EB735D104}" name="State and Local                % change" dataDxfId="0" dataCellStyle="Normal 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mplicit Price Deflators CY" altTextSummary="Table showing calendar year price deflators for GDP, PCE, and state and local index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A336-D805-4F60-9B8D-0C5EF306CEFE}">
  <sheetPr>
    <tabColor rgb="FF00B050"/>
    <pageSetUpPr fitToPage="1"/>
  </sheetPr>
  <dimension ref="A1:Z166"/>
  <sheetViews>
    <sheetView tabSelected="1" zoomScaleNormal="100" workbookViewId="0">
      <pane xSplit="1" ySplit="2" topLeftCell="C40" activePane="bottomRight" state="frozen"/>
      <selection pane="topRight" activeCell="I151" sqref="I151"/>
      <selection pane="bottomLeft" activeCell="I151" sqref="I151"/>
      <selection pane="bottomRight" activeCell="G45" sqref="G45"/>
    </sheetView>
  </sheetViews>
  <sheetFormatPr defaultColWidth="0" defaultRowHeight="15" customHeight="1" zeroHeight="1" x14ac:dyDescent="0.35"/>
  <cols>
    <col min="1" max="1" width="11.90625" style="25" customWidth="1"/>
    <col min="2" max="7" width="15.81640625" style="25" customWidth="1"/>
    <col min="8" max="8" width="3" style="25" hidden="1" customWidth="1"/>
    <col min="9" max="9" width="11.1796875" style="25" hidden="1" customWidth="1"/>
    <col min="10" max="10" width="8.81640625" style="25" hidden="1" customWidth="1"/>
    <col min="11" max="12" width="9.1796875" style="25" hidden="1" customWidth="1"/>
    <col min="13" max="16384" width="8.81640625" style="25" hidden="1"/>
  </cols>
  <sheetData>
    <row r="1" spans="1:9" s="21" customFormat="1" ht="18" x14ac:dyDescent="0.4">
      <c r="A1" s="20" t="s">
        <v>0</v>
      </c>
      <c r="B1" s="20"/>
      <c r="C1" s="20"/>
      <c r="D1" s="20"/>
      <c r="E1" s="20"/>
      <c r="F1" s="20"/>
      <c r="G1" s="20"/>
    </row>
    <row r="2" spans="1:9" ht="46" x14ac:dyDescent="0.35">
      <c r="A2" s="42" t="s">
        <v>54</v>
      </c>
      <c r="B2" s="1" t="s">
        <v>1</v>
      </c>
      <c r="C2" s="23" t="s">
        <v>55</v>
      </c>
      <c r="D2" s="1" t="s">
        <v>2</v>
      </c>
      <c r="E2" s="23" t="s">
        <v>3</v>
      </c>
      <c r="F2" s="1" t="s">
        <v>4</v>
      </c>
      <c r="G2" s="23" t="s">
        <v>5</v>
      </c>
      <c r="H2" s="24"/>
      <c r="I2" s="24"/>
    </row>
    <row r="3" spans="1:9" ht="12.75" customHeight="1" x14ac:dyDescent="0.35">
      <c r="A3" s="26" t="s">
        <v>6</v>
      </c>
      <c r="B3" s="2">
        <v>11.426</v>
      </c>
      <c r="C3" s="27" t="s">
        <v>7</v>
      </c>
      <c r="D3" s="2">
        <v>11.808999999999999</v>
      </c>
      <c r="E3" s="27" t="s">
        <v>7</v>
      </c>
      <c r="F3" s="3">
        <v>5.3470000000000004</v>
      </c>
      <c r="G3" s="27" t="s">
        <v>7</v>
      </c>
      <c r="H3" s="28"/>
      <c r="I3" s="29"/>
    </row>
    <row r="4" spans="1:9" ht="12.75" customHeight="1" x14ac:dyDescent="0.35">
      <c r="A4" s="26" t="s">
        <v>8</v>
      </c>
      <c r="B4" s="2">
        <v>12.067</v>
      </c>
      <c r="C4" s="30">
        <f>((B4/B3)-1)*100</f>
        <v>5.6100122527568796</v>
      </c>
      <c r="D4" s="2">
        <v>12.477</v>
      </c>
      <c r="E4" s="30">
        <f>((D4/D3)-1)*100</f>
        <v>5.6567025150309203</v>
      </c>
      <c r="F4" s="3">
        <v>5.98</v>
      </c>
      <c r="G4" s="30">
        <f>((F4/F3)-1)*100</f>
        <v>11.838414063961089</v>
      </c>
      <c r="H4" s="28"/>
      <c r="I4" s="29"/>
    </row>
    <row r="5" spans="1:9" ht="12.75" customHeight="1" x14ac:dyDescent="0.35">
      <c r="A5" s="26" t="s">
        <v>9</v>
      </c>
      <c r="B5" s="2">
        <v>12.045999999999999</v>
      </c>
      <c r="C5" s="30">
        <f t="shared" ref="C5:C68" si="0">((B5/B4)-1)*100</f>
        <v>-0.17402834175852533</v>
      </c>
      <c r="D5" s="2">
        <v>12.379</v>
      </c>
      <c r="E5" s="30">
        <f t="shared" ref="E5:E68" si="1">((D5/D4)-1)*100</f>
        <v>-0.78544521920334009</v>
      </c>
      <c r="F5" s="3">
        <v>6.0339999999999998</v>
      </c>
      <c r="G5" s="30">
        <f t="shared" ref="G5:G68" si="2">((F5/F4)-1)*100</f>
        <v>0.90301003344479547</v>
      </c>
      <c r="H5" s="28"/>
      <c r="I5" s="29"/>
    </row>
    <row r="6" spans="1:9" ht="12.75" customHeight="1" x14ac:dyDescent="0.35">
      <c r="A6" s="31">
        <v>1950</v>
      </c>
      <c r="B6" s="2">
        <v>12.195</v>
      </c>
      <c r="C6" s="30">
        <f t="shared" si="0"/>
        <v>1.2369251203719234</v>
      </c>
      <c r="D6" s="7">
        <v>12.526999999999999</v>
      </c>
      <c r="E6" s="30">
        <f t="shared" si="1"/>
        <v>1.1955731480733478</v>
      </c>
      <c r="F6" s="3">
        <v>6.0739999999999998</v>
      </c>
      <c r="G6" s="30">
        <f t="shared" si="2"/>
        <v>0.66291017567119415</v>
      </c>
      <c r="H6" s="28"/>
      <c r="I6" s="29"/>
    </row>
    <row r="7" spans="1:9" ht="12.75" customHeight="1" x14ac:dyDescent="0.35">
      <c r="A7" s="31">
        <v>1951</v>
      </c>
      <c r="B7" s="2">
        <v>13.06</v>
      </c>
      <c r="C7" s="30">
        <f t="shared" si="0"/>
        <v>7.0930709307092998</v>
      </c>
      <c r="D7" s="7">
        <v>13.38</v>
      </c>
      <c r="E7" s="30">
        <f t="shared" si="1"/>
        <v>6.8092919294324483</v>
      </c>
      <c r="F7" s="3">
        <v>6.673</v>
      </c>
      <c r="G7" s="30">
        <f t="shared" si="2"/>
        <v>9.8617056305564823</v>
      </c>
      <c r="H7" s="28"/>
      <c r="I7" s="29"/>
    </row>
    <row r="8" spans="1:9" ht="12.75" customHeight="1" x14ac:dyDescent="0.35">
      <c r="A8" s="31">
        <v>1952</v>
      </c>
      <c r="B8" s="2">
        <v>13.286</v>
      </c>
      <c r="C8" s="30">
        <f t="shared" si="0"/>
        <v>1.7304747320061153</v>
      </c>
      <c r="D8" s="7">
        <v>13.654</v>
      </c>
      <c r="E8" s="30">
        <f t="shared" si="1"/>
        <v>2.0478325859491608</v>
      </c>
      <c r="F8" s="3">
        <v>6.9640000000000004</v>
      </c>
      <c r="G8" s="30">
        <f t="shared" si="2"/>
        <v>4.3608571856736056</v>
      </c>
      <c r="H8" s="28"/>
      <c r="I8" s="29"/>
    </row>
    <row r="9" spans="1:9" ht="12.75" customHeight="1" x14ac:dyDescent="0.35">
      <c r="A9" s="31">
        <v>1953</v>
      </c>
      <c r="B9" s="2">
        <v>13.446999999999999</v>
      </c>
      <c r="C9" s="30">
        <f t="shared" si="0"/>
        <v>1.2118018967333999</v>
      </c>
      <c r="D9" s="7">
        <v>13.834</v>
      </c>
      <c r="E9" s="30">
        <f t="shared" si="1"/>
        <v>1.3182950051267017</v>
      </c>
      <c r="F9" s="3">
        <v>7.1020000000000003</v>
      </c>
      <c r="G9" s="30">
        <f t="shared" si="2"/>
        <v>1.9816197587593232</v>
      </c>
      <c r="H9" s="28"/>
      <c r="I9" s="29"/>
    </row>
    <row r="10" spans="1:9" ht="12.75" customHeight="1" x14ac:dyDescent="0.35">
      <c r="A10" s="31">
        <v>1954</v>
      </c>
      <c r="B10" s="2">
        <v>13.571999999999999</v>
      </c>
      <c r="C10" s="30">
        <f t="shared" si="0"/>
        <v>0.92957536997100298</v>
      </c>
      <c r="D10" s="7">
        <v>13.95</v>
      </c>
      <c r="E10" s="30">
        <f t="shared" si="1"/>
        <v>0.83851380656354557</v>
      </c>
      <c r="F10" s="3">
        <v>7.2089999999999996</v>
      </c>
      <c r="G10" s="30">
        <f t="shared" si="2"/>
        <v>1.5066178541255804</v>
      </c>
      <c r="H10" s="28"/>
      <c r="I10" s="29"/>
    </row>
    <row r="11" spans="1:9" ht="12.75" customHeight="1" x14ac:dyDescent="0.35">
      <c r="A11" s="31">
        <v>1955</v>
      </c>
      <c r="B11" s="2">
        <v>13.801</v>
      </c>
      <c r="C11" s="30">
        <f t="shared" si="0"/>
        <v>1.6872973769525457</v>
      </c>
      <c r="D11" s="7">
        <v>14.005000000000001</v>
      </c>
      <c r="E11" s="30">
        <f t="shared" si="1"/>
        <v>0.39426523297492189</v>
      </c>
      <c r="F11" s="3">
        <v>7.3559999999999999</v>
      </c>
      <c r="G11" s="30">
        <f t="shared" si="2"/>
        <v>2.0391177694548457</v>
      </c>
      <c r="H11" s="28"/>
      <c r="I11" s="29"/>
    </row>
    <row r="12" spans="1:9" ht="12.75" customHeight="1" x14ac:dyDescent="0.35">
      <c r="A12" s="31">
        <v>1956</v>
      </c>
      <c r="B12" s="2">
        <v>14.271000000000001</v>
      </c>
      <c r="C12" s="30">
        <f t="shared" si="0"/>
        <v>3.4055503224404093</v>
      </c>
      <c r="D12" s="7">
        <v>14.284000000000001</v>
      </c>
      <c r="E12" s="30">
        <f t="shared" si="1"/>
        <v>1.992145662263467</v>
      </c>
      <c r="F12" s="3">
        <v>7.8230000000000004</v>
      </c>
      <c r="G12" s="30">
        <f t="shared" si="2"/>
        <v>6.348558999456233</v>
      </c>
      <c r="H12" s="28"/>
      <c r="I12" s="29"/>
    </row>
    <row r="13" spans="1:9" ht="12.75" customHeight="1" x14ac:dyDescent="0.35">
      <c r="A13" s="31">
        <v>1957</v>
      </c>
      <c r="B13" s="2">
        <v>14.744</v>
      </c>
      <c r="C13" s="30">
        <f t="shared" si="0"/>
        <v>3.3144138462616324</v>
      </c>
      <c r="D13" s="7">
        <v>14.718</v>
      </c>
      <c r="E13" s="30">
        <f t="shared" si="1"/>
        <v>3.0383646037524414</v>
      </c>
      <c r="F13" s="3">
        <v>8.1590000000000007</v>
      </c>
      <c r="G13" s="30">
        <f t="shared" si="2"/>
        <v>4.2950274830627633</v>
      </c>
      <c r="H13" s="28"/>
      <c r="I13" s="29"/>
    </row>
    <row r="14" spans="1:9" ht="12.75" customHeight="1" x14ac:dyDescent="0.35">
      <c r="A14" s="31">
        <v>1958</v>
      </c>
      <c r="B14" s="2">
        <v>15.08</v>
      </c>
      <c r="C14" s="30">
        <f t="shared" si="0"/>
        <v>2.2788931090613085</v>
      </c>
      <c r="D14" s="7">
        <v>15.066000000000001</v>
      </c>
      <c r="E14" s="30">
        <f t="shared" si="1"/>
        <v>2.3644516918059466</v>
      </c>
      <c r="F14" s="3">
        <v>8.2859999999999996</v>
      </c>
      <c r="G14" s="30">
        <f t="shared" si="2"/>
        <v>1.556563304326497</v>
      </c>
      <c r="H14" s="28"/>
      <c r="I14" s="29"/>
    </row>
    <row r="15" spans="1:9" ht="12.75" customHeight="1" x14ac:dyDescent="0.35">
      <c r="A15" s="31" t="s">
        <v>10</v>
      </c>
      <c r="B15" s="3">
        <v>15.287000000000001</v>
      </c>
      <c r="C15" s="30">
        <f t="shared" si="0"/>
        <v>1.3726790450928394</v>
      </c>
      <c r="D15" s="3">
        <v>15.29</v>
      </c>
      <c r="E15" s="30">
        <f t="shared" si="1"/>
        <v>1.4867914509491431</v>
      </c>
      <c r="F15" s="3">
        <v>8.44</v>
      </c>
      <c r="G15" s="30">
        <f t="shared" si="2"/>
        <v>1.8585566014964972</v>
      </c>
      <c r="H15" s="32"/>
      <c r="I15" s="33"/>
    </row>
    <row r="16" spans="1:9" ht="12.75" customHeight="1" x14ac:dyDescent="0.35">
      <c r="A16" s="31" t="s">
        <v>11</v>
      </c>
      <c r="B16" s="3">
        <v>15.494999999999999</v>
      </c>
      <c r="C16" s="30">
        <f t="shared" si="0"/>
        <v>1.3606332177667158</v>
      </c>
      <c r="D16" s="3">
        <v>15.541</v>
      </c>
      <c r="E16" s="30">
        <f t="shared" si="1"/>
        <v>1.6415958142576903</v>
      </c>
      <c r="F16" s="3">
        <v>8.5869999999999997</v>
      </c>
      <c r="G16" s="30">
        <f t="shared" si="2"/>
        <v>1.7417061611374463</v>
      </c>
      <c r="I16" s="29"/>
    </row>
    <row r="17" spans="1:9" ht="12.75" customHeight="1" x14ac:dyDescent="0.35">
      <c r="A17" s="31" t="s">
        <v>12</v>
      </c>
      <c r="B17" s="3">
        <v>15.66</v>
      </c>
      <c r="C17" s="30">
        <f t="shared" si="0"/>
        <v>1.0648596321394033</v>
      </c>
      <c r="D17" s="3">
        <v>15.702</v>
      </c>
      <c r="E17" s="30">
        <f t="shared" si="1"/>
        <v>1.0359693713403173</v>
      </c>
      <c r="F17" s="3">
        <v>8.8070000000000004</v>
      </c>
      <c r="G17" s="30">
        <f t="shared" si="2"/>
        <v>2.5620123442412934</v>
      </c>
      <c r="H17" s="28"/>
      <c r="I17" s="29"/>
    </row>
    <row r="18" spans="1:9" ht="12.75" customHeight="1" x14ac:dyDescent="0.35">
      <c r="A18" s="31" t="s">
        <v>13</v>
      </c>
      <c r="B18" s="3">
        <v>15.85</v>
      </c>
      <c r="C18" s="30">
        <f t="shared" si="0"/>
        <v>1.2132822477650018</v>
      </c>
      <c r="D18" s="3">
        <v>15.885999999999999</v>
      </c>
      <c r="E18" s="30">
        <f t="shared" si="1"/>
        <v>1.1718252451916822</v>
      </c>
      <c r="F18" s="3">
        <v>9.0359999999999996</v>
      </c>
      <c r="G18" s="30">
        <f t="shared" si="2"/>
        <v>2.600204382877247</v>
      </c>
      <c r="H18" s="28"/>
      <c r="I18" s="29"/>
    </row>
    <row r="19" spans="1:9" ht="12.75" customHeight="1" x14ac:dyDescent="0.35">
      <c r="A19" s="31" t="s">
        <v>14</v>
      </c>
      <c r="B19" s="3">
        <v>16.032</v>
      </c>
      <c r="C19" s="30">
        <f t="shared" si="0"/>
        <v>1.148264984227132</v>
      </c>
      <c r="D19" s="3">
        <v>16.077000000000002</v>
      </c>
      <c r="E19" s="30">
        <f t="shared" si="1"/>
        <v>1.2023165050988549</v>
      </c>
      <c r="F19" s="3">
        <v>9.2479999999999993</v>
      </c>
      <c r="G19" s="30">
        <f t="shared" si="2"/>
        <v>2.3461708720672769</v>
      </c>
      <c r="H19" s="28"/>
      <c r="I19" s="29"/>
    </row>
    <row r="20" spans="1:9" ht="12.75" customHeight="1" x14ac:dyDescent="0.35">
      <c r="A20" s="31" t="s">
        <v>15</v>
      </c>
      <c r="B20" s="3">
        <v>16.276</v>
      </c>
      <c r="C20" s="30">
        <f t="shared" si="0"/>
        <v>1.5219560878243499</v>
      </c>
      <c r="D20" s="3">
        <v>16.309000000000001</v>
      </c>
      <c r="E20" s="30">
        <f t="shared" si="1"/>
        <v>1.4430552963861309</v>
      </c>
      <c r="F20" s="3">
        <v>9.4280000000000008</v>
      </c>
      <c r="G20" s="30">
        <f t="shared" si="2"/>
        <v>1.9463667820069475</v>
      </c>
      <c r="H20" s="28"/>
      <c r="I20" s="29"/>
    </row>
    <row r="21" spans="1:9" ht="12.75" customHeight="1" x14ac:dyDescent="0.35">
      <c r="A21" s="31" t="s">
        <v>16</v>
      </c>
      <c r="B21" s="3">
        <v>16.574000000000002</v>
      </c>
      <c r="C21" s="30">
        <f t="shared" si="0"/>
        <v>1.830916687146722</v>
      </c>
      <c r="D21" s="3">
        <v>16.544</v>
      </c>
      <c r="E21" s="30">
        <f t="shared" si="1"/>
        <v>1.4409221902017322</v>
      </c>
      <c r="F21" s="3">
        <v>9.7119999999999997</v>
      </c>
      <c r="G21" s="30">
        <f t="shared" si="2"/>
        <v>3.0123037759864024</v>
      </c>
      <c r="H21" s="28"/>
      <c r="I21" s="29"/>
    </row>
    <row r="22" spans="1:9" ht="12.75" customHeight="1" x14ac:dyDescent="0.35">
      <c r="A22" s="31" t="s">
        <v>17</v>
      </c>
      <c r="B22" s="3">
        <v>17.039000000000001</v>
      </c>
      <c r="C22" s="30">
        <f t="shared" si="0"/>
        <v>2.8055991311692896</v>
      </c>
      <c r="D22" s="3">
        <v>16.962</v>
      </c>
      <c r="E22" s="30">
        <f t="shared" si="1"/>
        <v>2.5265957446808374</v>
      </c>
      <c r="F22" s="3">
        <v>10.179</v>
      </c>
      <c r="G22" s="30">
        <f t="shared" si="2"/>
        <v>4.808484349258646</v>
      </c>
      <c r="H22" s="28"/>
      <c r="I22" s="29"/>
    </row>
    <row r="23" spans="1:9" ht="12.75" customHeight="1" x14ac:dyDescent="0.35">
      <c r="A23" s="31" t="s">
        <v>18</v>
      </c>
      <c r="B23" s="3">
        <v>17.533000000000001</v>
      </c>
      <c r="C23" s="30">
        <f t="shared" si="0"/>
        <v>2.8992311755384748</v>
      </c>
      <c r="D23" s="3">
        <v>17.388999999999999</v>
      </c>
      <c r="E23" s="30">
        <f t="shared" si="1"/>
        <v>2.517391817002701</v>
      </c>
      <c r="F23" s="3">
        <v>10.695</v>
      </c>
      <c r="G23" s="30">
        <f t="shared" si="2"/>
        <v>5.0692602416740451</v>
      </c>
      <c r="H23" s="28"/>
      <c r="I23" s="29"/>
    </row>
    <row r="24" spans="1:9" ht="12.75" customHeight="1" x14ac:dyDescent="0.35">
      <c r="A24" s="31" t="s">
        <v>19</v>
      </c>
      <c r="B24" s="3">
        <v>18.28</v>
      </c>
      <c r="C24" s="30">
        <f t="shared" si="0"/>
        <v>4.2605372725717183</v>
      </c>
      <c r="D24" s="3">
        <v>18.068999999999999</v>
      </c>
      <c r="E24" s="30">
        <f t="shared" si="1"/>
        <v>3.9105181436540404</v>
      </c>
      <c r="F24" s="3">
        <v>11.315</v>
      </c>
      <c r="G24" s="30">
        <f t="shared" si="2"/>
        <v>5.7971014492753659</v>
      </c>
      <c r="H24" s="28"/>
      <c r="I24" s="29"/>
    </row>
    <row r="25" spans="1:9" ht="12.75" customHeight="1" x14ac:dyDescent="0.35">
      <c r="A25" s="31" t="s">
        <v>20</v>
      </c>
      <c r="B25" s="3">
        <v>19.175999999999998</v>
      </c>
      <c r="C25" s="30">
        <f t="shared" si="0"/>
        <v>4.9015317286651872</v>
      </c>
      <c r="D25" s="3">
        <v>18.882999999999999</v>
      </c>
      <c r="E25" s="30">
        <f t="shared" si="1"/>
        <v>4.5049532348220733</v>
      </c>
      <c r="F25" s="3">
        <v>12.081</v>
      </c>
      <c r="G25" s="30">
        <f t="shared" si="2"/>
        <v>6.7697746354396848</v>
      </c>
      <c r="H25" s="28"/>
      <c r="I25" s="29"/>
    </row>
    <row r="26" spans="1:9" ht="12.75" customHeight="1" x14ac:dyDescent="0.35">
      <c r="A26" s="31" t="s">
        <v>21</v>
      </c>
      <c r="B26" s="3">
        <v>20.189</v>
      </c>
      <c r="C26" s="30">
        <f t="shared" si="0"/>
        <v>5.2826449728827773</v>
      </c>
      <c r="D26" s="3">
        <v>19.765999999999998</v>
      </c>
      <c r="E26" s="30">
        <f t="shared" si="1"/>
        <v>4.6761637451676163</v>
      </c>
      <c r="F26" s="3">
        <v>13.055999999999999</v>
      </c>
      <c r="G26" s="30">
        <f t="shared" si="2"/>
        <v>8.0705239632480783</v>
      </c>
      <c r="H26" s="28"/>
      <c r="I26" s="29"/>
    </row>
    <row r="27" spans="1:9" ht="12.75" customHeight="1" x14ac:dyDescent="0.35">
      <c r="A27" s="31" t="s">
        <v>22</v>
      </c>
      <c r="B27" s="3">
        <v>21.212</v>
      </c>
      <c r="C27" s="30">
        <f t="shared" si="0"/>
        <v>5.0671157561048119</v>
      </c>
      <c r="D27" s="3">
        <v>20.605</v>
      </c>
      <c r="E27" s="30">
        <f t="shared" si="1"/>
        <v>4.2446625518567371</v>
      </c>
      <c r="F27" s="3">
        <v>14.055999999999999</v>
      </c>
      <c r="G27" s="30">
        <f t="shared" si="2"/>
        <v>7.6593137254902022</v>
      </c>
      <c r="H27" s="28"/>
      <c r="I27" s="29"/>
    </row>
    <row r="28" spans="1:9" ht="12.75" customHeight="1" x14ac:dyDescent="0.35">
      <c r="A28" s="31" t="s">
        <v>23</v>
      </c>
      <c r="B28" s="3">
        <v>22.13</v>
      </c>
      <c r="C28" s="30">
        <f t="shared" si="0"/>
        <v>4.3277390156515105</v>
      </c>
      <c r="D28" s="3">
        <v>21.308</v>
      </c>
      <c r="E28" s="30">
        <f t="shared" si="1"/>
        <v>3.4117932540645546</v>
      </c>
      <c r="F28" s="3">
        <v>14.948</v>
      </c>
      <c r="G28" s="30">
        <f t="shared" si="2"/>
        <v>6.3460443938531785</v>
      </c>
      <c r="H28" s="28"/>
      <c r="I28" s="29"/>
    </row>
    <row r="29" spans="1:9" ht="12.75" customHeight="1" x14ac:dyDescent="0.35">
      <c r="A29" s="31" t="s">
        <v>24</v>
      </c>
      <c r="B29" s="3">
        <v>23.341999999999999</v>
      </c>
      <c r="C29" s="30">
        <f t="shared" si="0"/>
        <v>5.4767284229552571</v>
      </c>
      <c r="D29" s="3">
        <v>22.454999999999998</v>
      </c>
      <c r="E29" s="30">
        <f t="shared" si="1"/>
        <v>5.3829547587760374</v>
      </c>
      <c r="F29" s="3">
        <v>15.95</v>
      </c>
      <c r="G29" s="30">
        <f t="shared" si="2"/>
        <v>6.7032378913566948</v>
      </c>
      <c r="H29" s="28"/>
      <c r="I29" s="29"/>
    </row>
    <row r="30" spans="1:9" ht="12.75" customHeight="1" x14ac:dyDescent="0.35">
      <c r="A30" s="31" t="s">
        <v>25</v>
      </c>
      <c r="B30" s="3">
        <v>25.443000000000001</v>
      </c>
      <c r="C30" s="30">
        <f t="shared" si="0"/>
        <v>9.0009425070688209</v>
      </c>
      <c r="D30" s="3">
        <v>24.792999999999999</v>
      </c>
      <c r="E30" s="30">
        <f t="shared" si="1"/>
        <v>10.411934981073268</v>
      </c>
      <c r="F30" s="3">
        <v>17.716999999999999</v>
      </c>
      <c r="G30" s="30">
        <f t="shared" si="2"/>
        <v>11.078369905956119</v>
      </c>
      <c r="H30" s="28"/>
      <c r="I30" s="29"/>
    </row>
    <row r="31" spans="1:9" ht="12.75" customHeight="1" x14ac:dyDescent="0.35">
      <c r="A31" s="31" t="s">
        <v>26</v>
      </c>
      <c r="B31" s="3">
        <v>27.8</v>
      </c>
      <c r="C31" s="30">
        <f t="shared" si="0"/>
        <v>9.263844672404975</v>
      </c>
      <c r="D31" s="3">
        <v>26.86</v>
      </c>
      <c r="E31" s="30">
        <f t="shared" si="1"/>
        <v>8.3370306134796124</v>
      </c>
      <c r="F31" s="3">
        <v>19.420999999999999</v>
      </c>
      <c r="G31" s="30">
        <f t="shared" si="2"/>
        <v>9.6178811311170129</v>
      </c>
      <c r="H31" s="28"/>
      <c r="I31" s="29"/>
    </row>
    <row r="32" spans="1:9" ht="12.75" customHeight="1" x14ac:dyDescent="0.35">
      <c r="A32" s="31" t="s">
        <v>27</v>
      </c>
      <c r="B32" s="3">
        <v>29.33</v>
      </c>
      <c r="C32" s="30">
        <f t="shared" si="0"/>
        <v>5.5035971223021507</v>
      </c>
      <c r="D32" s="3">
        <v>28.332999999999998</v>
      </c>
      <c r="E32" s="30">
        <f t="shared" si="1"/>
        <v>5.4839910647803469</v>
      </c>
      <c r="F32" s="3">
        <v>20.369</v>
      </c>
      <c r="G32" s="30">
        <f t="shared" si="2"/>
        <v>4.8813140415014722</v>
      </c>
      <c r="H32" s="28"/>
      <c r="I32" s="29"/>
    </row>
    <row r="33" spans="1:9" ht="12.75" customHeight="1" x14ac:dyDescent="0.35">
      <c r="A33" s="31" t="s">
        <v>28</v>
      </c>
      <c r="B33" s="3">
        <v>31.152000000000001</v>
      </c>
      <c r="C33" s="30">
        <f t="shared" si="0"/>
        <v>6.2120695533583348</v>
      </c>
      <c r="D33" s="3">
        <v>30.175999999999998</v>
      </c>
      <c r="E33" s="30">
        <f t="shared" si="1"/>
        <v>6.5047824092048234</v>
      </c>
      <c r="F33" s="3">
        <v>21.635999999999999</v>
      </c>
      <c r="G33" s="30">
        <f t="shared" si="2"/>
        <v>6.2202366341008286</v>
      </c>
      <c r="H33" s="28"/>
      <c r="I33" s="29"/>
    </row>
    <row r="34" spans="1:9" ht="12.75" customHeight="1" x14ac:dyDescent="0.35">
      <c r="A34" s="31" t="s">
        <v>29</v>
      </c>
      <c r="B34" s="3">
        <v>33.343000000000004</v>
      </c>
      <c r="C34" s="30">
        <f t="shared" si="0"/>
        <v>7.0332562917308827</v>
      </c>
      <c r="D34" s="3">
        <v>32.276000000000003</v>
      </c>
      <c r="E34" s="30">
        <f t="shared" si="1"/>
        <v>6.9591728525981056</v>
      </c>
      <c r="F34" s="3">
        <v>23.042000000000002</v>
      </c>
      <c r="G34" s="30">
        <f t="shared" si="2"/>
        <v>6.498428545017565</v>
      </c>
      <c r="H34" s="28"/>
      <c r="I34" s="29"/>
    </row>
    <row r="35" spans="1:9" ht="12.75" customHeight="1" x14ac:dyDescent="0.35">
      <c r="A35" s="31" t="s">
        <v>30</v>
      </c>
      <c r="B35" s="3">
        <v>36.11</v>
      </c>
      <c r="C35" s="30">
        <f t="shared" si="0"/>
        <v>8.298593407911703</v>
      </c>
      <c r="D35" s="3">
        <v>35.143000000000001</v>
      </c>
      <c r="E35" s="30">
        <f t="shared" si="1"/>
        <v>8.8827611847812626</v>
      </c>
      <c r="F35" s="3">
        <v>25.077000000000002</v>
      </c>
      <c r="G35" s="30">
        <f t="shared" si="2"/>
        <v>8.8316986372710673</v>
      </c>
      <c r="H35" s="28"/>
      <c r="I35" s="29"/>
    </row>
    <row r="36" spans="1:9" ht="12.75" customHeight="1" x14ac:dyDescent="0.35">
      <c r="A36" s="31" t="s">
        <v>31</v>
      </c>
      <c r="B36" s="3">
        <v>39.371000000000002</v>
      </c>
      <c r="C36" s="30">
        <f t="shared" si="0"/>
        <v>9.0307394073663829</v>
      </c>
      <c r="D36" s="3">
        <v>38.927999999999997</v>
      </c>
      <c r="E36" s="30">
        <f t="shared" si="1"/>
        <v>10.77028142162022</v>
      </c>
      <c r="F36" s="3">
        <v>27.821000000000002</v>
      </c>
      <c r="G36" s="30">
        <f t="shared" si="2"/>
        <v>10.942297723013116</v>
      </c>
      <c r="H36" s="28"/>
      <c r="I36" s="29"/>
    </row>
    <row r="37" spans="1:9" ht="12.75" customHeight="1" x14ac:dyDescent="0.35">
      <c r="A37" s="31" t="s">
        <v>32</v>
      </c>
      <c r="B37" s="3">
        <v>43.097000000000001</v>
      </c>
      <c r="C37" s="30">
        <f t="shared" si="0"/>
        <v>9.4638185466459959</v>
      </c>
      <c r="D37" s="3">
        <v>42.414999999999999</v>
      </c>
      <c r="E37" s="30">
        <f t="shared" si="1"/>
        <v>8.9575626798191532</v>
      </c>
      <c r="F37" s="3">
        <v>30.731000000000002</v>
      </c>
      <c r="G37" s="30">
        <f t="shared" si="2"/>
        <v>10.459724668415937</v>
      </c>
      <c r="H37" s="28"/>
      <c r="I37" s="29"/>
    </row>
    <row r="38" spans="1:9" ht="12.75" customHeight="1" x14ac:dyDescent="0.35">
      <c r="A38" s="31" t="s">
        <v>33</v>
      </c>
      <c r="B38" s="3">
        <v>45.759</v>
      </c>
      <c r="C38" s="30">
        <f t="shared" si="0"/>
        <v>6.176764043900973</v>
      </c>
      <c r="D38" s="3">
        <v>44.771000000000001</v>
      </c>
      <c r="E38" s="30">
        <f t="shared" si="1"/>
        <v>5.5546386891429878</v>
      </c>
      <c r="F38" s="3">
        <v>32.741999999999997</v>
      </c>
      <c r="G38" s="30">
        <f t="shared" si="2"/>
        <v>6.543880771859012</v>
      </c>
      <c r="H38" s="28"/>
      <c r="I38" s="29"/>
    </row>
    <row r="39" spans="1:9" ht="12.75" customHeight="1" x14ac:dyDescent="0.35">
      <c r="A39" s="31" t="s">
        <v>34</v>
      </c>
      <c r="B39" s="3">
        <v>47.552</v>
      </c>
      <c r="C39" s="30">
        <f t="shared" si="0"/>
        <v>3.9183548591533945</v>
      </c>
      <c r="D39" s="3">
        <v>46.676000000000002</v>
      </c>
      <c r="E39" s="30">
        <f t="shared" si="1"/>
        <v>4.2549864867883258</v>
      </c>
      <c r="F39" s="3">
        <v>34.189</v>
      </c>
      <c r="G39" s="30">
        <f t="shared" si="2"/>
        <v>4.4194001588174325</v>
      </c>
      <c r="H39" s="28"/>
      <c r="I39" s="29"/>
    </row>
    <row r="40" spans="1:9" ht="12.75" customHeight="1" x14ac:dyDescent="0.35">
      <c r="A40" s="31" t="s">
        <v>35</v>
      </c>
      <c r="B40" s="3">
        <v>49.267000000000003</v>
      </c>
      <c r="C40" s="30">
        <f t="shared" si="0"/>
        <v>3.6065780619111809</v>
      </c>
      <c r="D40" s="3">
        <v>48.439</v>
      </c>
      <c r="E40" s="30">
        <f t="shared" si="1"/>
        <v>3.7771017225126435</v>
      </c>
      <c r="F40" s="3">
        <v>35.65</v>
      </c>
      <c r="G40" s="30">
        <f t="shared" si="2"/>
        <v>4.2733042791541109</v>
      </c>
      <c r="H40" s="28"/>
      <c r="I40" s="29"/>
    </row>
    <row r="41" spans="1:9" ht="12.75" customHeight="1" x14ac:dyDescent="0.35">
      <c r="A41" s="31" t="s">
        <v>36</v>
      </c>
      <c r="B41" s="3">
        <v>50.826000000000001</v>
      </c>
      <c r="C41" s="30">
        <f t="shared" si="0"/>
        <v>3.1643899567661782</v>
      </c>
      <c r="D41" s="3">
        <v>50.128</v>
      </c>
      <c r="E41" s="30">
        <f t="shared" si="1"/>
        <v>3.4868597617622177</v>
      </c>
      <c r="F41" s="3">
        <v>37.101999999999997</v>
      </c>
      <c r="G41" s="30">
        <f t="shared" si="2"/>
        <v>4.0729312762973313</v>
      </c>
      <c r="H41" s="28"/>
      <c r="I41" s="29"/>
    </row>
    <row r="42" spans="1:9" ht="12.75" customHeight="1" x14ac:dyDescent="0.35">
      <c r="A42" s="31" t="s">
        <v>37</v>
      </c>
      <c r="B42" s="3">
        <v>51.848999999999997</v>
      </c>
      <c r="C42" s="30">
        <f t="shared" si="0"/>
        <v>2.0127493802384544</v>
      </c>
      <c r="D42" s="3">
        <v>51.219000000000001</v>
      </c>
      <c r="E42" s="30">
        <f t="shared" si="1"/>
        <v>2.1764283434407838</v>
      </c>
      <c r="F42" s="3">
        <v>38.170999999999999</v>
      </c>
      <c r="G42" s="30">
        <f t="shared" si="2"/>
        <v>2.8812462940003281</v>
      </c>
      <c r="H42" s="28"/>
      <c r="I42" s="29"/>
    </row>
    <row r="43" spans="1:9" ht="12.75" customHeight="1" x14ac:dyDescent="0.35">
      <c r="A43" s="31" t="s">
        <v>38</v>
      </c>
      <c r="B43" s="3">
        <v>53.134</v>
      </c>
      <c r="C43" s="30">
        <f t="shared" si="0"/>
        <v>2.4783505949970142</v>
      </c>
      <c r="D43" s="3">
        <v>52.802</v>
      </c>
      <c r="E43" s="30">
        <f t="shared" si="1"/>
        <v>3.090649954118585</v>
      </c>
      <c r="F43" s="3">
        <v>39.953000000000003</v>
      </c>
      <c r="G43" s="30">
        <f t="shared" si="2"/>
        <v>4.6684655890597559</v>
      </c>
      <c r="H43" s="28"/>
      <c r="I43" s="29"/>
    </row>
    <row r="44" spans="1:9" ht="12.75" customHeight="1" x14ac:dyDescent="0.35">
      <c r="A44" s="31" t="s">
        <v>39</v>
      </c>
      <c r="B44" s="3">
        <v>55.008000000000003</v>
      </c>
      <c r="C44" s="30">
        <f t="shared" si="0"/>
        <v>3.5269319080061701</v>
      </c>
      <c r="D44" s="3">
        <v>54.865000000000002</v>
      </c>
      <c r="E44" s="30">
        <f t="shared" si="1"/>
        <v>3.9070489754176041</v>
      </c>
      <c r="F44" s="3">
        <v>41.289000000000001</v>
      </c>
      <c r="G44" s="30">
        <f t="shared" si="2"/>
        <v>3.3439291167121299</v>
      </c>
      <c r="H44" s="28"/>
      <c r="I44" s="29"/>
    </row>
    <row r="45" spans="1:9" ht="12.75" customHeight="1" x14ac:dyDescent="0.35">
      <c r="A45" s="31">
        <v>1989</v>
      </c>
      <c r="B45" s="3">
        <v>57.164999999999999</v>
      </c>
      <c r="C45" s="30">
        <f t="shared" si="0"/>
        <v>3.9212478184991184</v>
      </c>
      <c r="D45" s="3">
        <v>57.261000000000003</v>
      </c>
      <c r="E45" s="30">
        <f t="shared" si="1"/>
        <v>4.3670828396974448</v>
      </c>
      <c r="F45" s="3">
        <v>43.244</v>
      </c>
      <c r="G45" s="30">
        <f t="shared" si="2"/>
        <v>4.7349172903194514</v>
      </c>
      <c r="H45" s="9"/>
      <c r="I45" s="10"/>
    </row>
    <row r="46" spans="1:9" ht="12.75" customHeight="1" x14ac:dyDescent="0.35">
      <c r="A46" s="31">
        <v>1990</v>
      </c>
      <c r="B46" s="3">
        <v>59.305</v>
      </c>
      <c r="C46" s="30">
        <f t="shared" si="0"/>
        <v>3.7435493746173387</v>
      </c>
      <c r="D46" s="3">
        <v>59.774999999999999</v>
      </c>
      <c r="E46" s="30">
        <f t="shared" si="1"/>
        <v>4.3904228008592172</v>
      </c>
      <c r="F46" s="3">
        <v>45.465000000000003</v>
      </c>
      <c r="G46" s="30">
        <f t="shared" si="2"/>
        <v>5.1359726204791567</v>
      </c>
      <c r="H46" s="9"/>
      <c r="I46" s="10"/>
    </row>
    <row r="47" spans="1:9" ht="12.75" customHeight="1" x14ac:dyDescent="0.35">
      <c r="A47" s="31" t="s">
        <v>40</v>
      </c>
      <c r="B47" s="3">
        <v>61.31</v>
      </c>
      <c r="C47" s="30">
        <f t="shared" si="0"/>
        <v>3.3808279234465832</v>
      </c>
      <c r="D47" s="3">
        <v>61.774000000000001</v>
      </c>
      <c r="E47" s="30">
        <f t="shared" si="1"/>
        <v>3.3442074445838577</v>
      </c>
      <c r="F47" s="3">
        <v>47.13</v>
      </c>
      <c r="G47" s="30">
        <f t="shared" si="2"/>
        <v>3.6621577037281305</v>
      </c>
      <c r="H47" s="9"/>
      <c r="I47" s="10"/>
    </row>
    <row r="48" spans="1:9" ht="12.75" customHeight="1" x14ac:dyDescent="0.35">
      <c r="A48" s="31" t="s">
        <v>41</v>
      </c>
      <c r="B48" s="3">
        <v>62.707000000000001</v>
      </c>
      <c r="C48" s="30">
        <f t="shared" si="0"/>
        <v>2.2785842440058657</v>
      </c>
      <c r="D48" s="3">
        <v>63.42</v>
      </c>
      <c r="E48" s="30">
        <f t="shared" si="1"/>
        <v>2.6645514294039607</v>
      </c>
      <c r="F48" s="3">
        <v>48.735999999999997</v>
      </c>
      <c r="G48" s="30">
        <f t="shared" si="2"/>
        <v>3.4075960110333092</v>
      </c>
      <c r="H48" s="9"/>
      <c r="I48" s="10"/>
    </row>
    <row r="49" spans="1:26" ht="12.75" customHeight="1" x14ac:dyDescent="0.35">
      <c r="A49" s="31" t="s">
        <v>42</v>
      </c>
      <c r="B49" s="3">
        <v>64.194000000000003</v>
      </c>
      <c r="C49" s="30">
        <f t="shared" si="0"/>
        <v>2.3713461017111248</v>
      </c>
      <c r="D49" s="3">
        <v>65</v>
      </c>
      <c r="E49" s="30">
        <f t="shared" si="1"/>
        <v>2.491327656890574</v>
      </c>
      <c r="F49" s="3">
        <v>49.95</v>
      </c>
      <c r="G49" s="30">
        <f t="shared" si="2"/>
        <v>2.4909717662508379</v>
      </c>
      <c r="H49" s="9"/>
      <c r="I49" s="10"/>
    </row>
    <row r="50" spans="1:26" ht="12.75" customHeight="1" x14ac:dyDescent="0.35">
      <c r="A50" s="31">
        <v>1994</v>
      </c>
      <c r="B50" s="3">
        <v>65.563999999999993</v>
      </c>
      <c r="C50" s="30">
        <f t="shared" si="0"/>
        <v>2.1341558401096528</v>
      </c>
      <c r="D50" s="3">
        <v>66.355999999999995</v>
      </c>
      <c r="E50" s="30">
        <f t="shared" si="1"/>
        <v>2.0861538461538487</v>
      </c>
      <c r="F50" s="3">
        <v>51.237000000000002</v>
      </c>
      <c r="G50" s="30">
        <f t="shared" si="2"/>
        <v>2.5765765765765725</v>
      </c>
      <c r="H50" s="11"/>
      <c r="I50" s="10"/>
    </row>
    <row r="51" spans="1:26" ht="12.75" customHeight="1" x14ac:dyDescent="0.35">
      <c r="A51" s="31">
        <v>1995</v>
      </c>
      <c r="B51" s="3">
        <v>66.938999999999993</v>
      </c>
      <c r="C51" s="30">
        <f t="shared" si="0"/>
        <v>2.0971874809346591</v>
      </c>
      <c r="D51" s="3">
        <v>67.754000000000005</v>
      </c>
      <c r="E51" s="30">
        <f t="shared" si="1"/>
        <v>2.1068177708120084</v>
      </c>
      <c r="F51" s="3">
        <v>52.601999999999997</v>
      </c>
      <c r="G51" s="30">
        <f t="shared" si="2"/>
        <v>2.6640904034193946</v>
      </c>
      <c r="H51" s="11"/>
      <c r="I51" s="10"/>
    </row>
    <row r="52" spans="1:26" ht="12.75" customHeight="1" x14ac:dyDescent="0.35">
      <c r="A52" s="31">
        <v>1996</v>
      </c>
      <c r="B52" s="3">
        <v>68.164000000000001</v>
      </c>
      <c r="C52" s="30">
        <f t="shared" si="0"/>
        <v>1.8300243505281033</v>
      </c>
      <c r="D52" s="3">
        <v>69.203000000000003</v>
      </c>
      <c r="E52" s="30">
        <f t="shared" si="1"/>
        <v>2.1386191221182571</v>
      </c>
      <c r="F52" s="3">
        <v>53.808999999999997</v>
      </c>
      <c r="G52" s="30">
        <f t="shared" si="2"/>
        <v>2.2945895593323495</v>
      </c>
      <c r="H52" s="9"/>
      <c r="I52" s="10"/>
    </row>
    <row r="53" spans="1:26" ht="12.75" customHeight="1" x14ac:dyDescent="0.35">
      <c r="A53" s="31">
        <v>1997</v>
      </c>
      <c r="B53" s="3">
        <v>69.34</v>
      </c>
      <c r="C53" s="30">
        <f t="shared" si="0"/>
        <v>1.7252508655595467</v>
      </c>
      <c r="D53" s="3">
        <v>70.406999999999996</v>
      </c>
      <c r="E53" s="30">
        <f t="shared" si="1"/>
        <v>1.7398089678193118</v>
      </c>
      <c r="F53" s="3">
        <v>55.006</v>
      </c>
      <c r="G53" s="30">
        <f t="shared" si="2"/>
        <v>2.2245349291010852</v>
      </c>
      <c r="H53" s="9"/>
      <c r="I53" s="10"/>
    </row>
    <row r="54" spans="1:26" ht="12.75" customHeight="1" x14ac:dyDescent="0.35">
      <c r="A54" s="34" t="s">
        <v>43</v>
      </c>
      <c r="B54" s="4">
        <v>70.119</v>
      </c>
      <c r="C54" s="30">
        <f t="shared" si="0"/>
        <v>1.123449668301113</v>
      </c>
      <c r="D54" s="4">
        <v>70.966999999999999</v>
      </c>
      <c r="E54" s="30">
        <f t="shared" si="1"/>
        <v>0.79537545982644176</v>
      </c>
      <c r="F54" s="4">
        <v>56.078000000000003</v>
      </c>
      <c r="G54" s="30">
        <f t="shared" si="2"/>
        <v>1.9488783041849977</v>
      </c>
      <c r="H54" s="9"/>
      <c r="I54" s="10"/>
    </row>
    <row r="55" spans="1:26" ht="12.75" customHeight="1" x14ac:dyDescent="0.35">
      <c r="A55" s="34">
        <v>1999</v>
      </c>
      <c r="B55" s="4">
        <v>71.111000000000004</v>
      </c>
      <c r="C55" s="30">
        <f t="shared" si="0"/>
        <v>1.4147378028779745</v>
      </c>
      <c r="D55" s="4">
        <v>72.001000000000005</v>
      </c>
      <c r="E55" s="30">
        <f t="shared" si="1"/>
        <v>1.4570152324319796</v>
      </c>
      <c r="F55" s="4">
        <v>58.231000000000002</v>
      </c>
      <c r="G55" s="30">
        <f t="shared" si="2"/>
        <v>3.8392952673062419</v>
      </c>
      <c r="I55" s="10"/>
    </row>
    <row r="56" spans="1:26" ht="12.75" customHeight="1" x14ac:dyDescent="0.35">
      <c r="A56" s="34">
        <v>2000</v>
      </c>
      <c r="B56" s="4">
        <v>72.721999999999994</v>
      </c>
      <c r="C56" s="30">
        <f t="shared" si="0"/>
        <v>2.2654722898004298</v>
      </c>
      <c r="D56" s="4">
        <v>73.822000000000003</v>
      </c>
      <c r="E56" s="30">
        <f t="shared" si="1"/>
        <v>2.5291315398397129</v>
      </c>
      <c r="F56" s="4">
        <v>61.03</v>
      </c>
      <c r="G56" s="30">
        <f t="shared" si="2"/>
        <v>4.8067180711304891</v>
      </c>
      <c r="H56" s="9"/>
      <c r="I56" s="10"/>
    </row>
    <row r="57" spans="1:26" ht="12.75" customHeight="1" x14ac:dyDescent="0.35">
      <c r="A57" s="34">
        <v>2001</v>
      </c>
      <c r="B57" s="4">
        <v>74.36</v>
      </c>
      <c r="C57" s="30">
        <f t="shared" si="0"/>
        <v>2.2524132999642621</v>
      </c>
      <c r="D57" s="4">
        <v>75.302000000000007</v>
      </c>
      <c r="E57" s="30">
        <f t="shared" si="1"/>
        <v>2.0048224106634871</v>
      </c>
      <c r="F57" s="4">
        <v>63.128</v>
      </c>
      <c r="G57" s="30">
        <f t="shared" si="2"/>
        <v>3.4376536129772317</v>
      </c>
      <c r="H57" s="12"/>
      <c r="X57" s="35"/>
      <c r="Y57" s="35"/>
      <c r="Z57" s="35"/>
    </row>
    <row r="58" spans="1:26" ht="12.75" customHeight="1" x14ac:dyDescent="0.35">
      <c r="A58" s="34">
        <v>2002</v>
      </c>
      <c r="B58" s="4">
        <v>75.515000000000001</v>
      </c>
      <c r="C58" s="30">
        <f t="shared" si="0"/>
        <v>1.5532544378698221</v>
      </c>
      <c r="D58" s="4">
        <v>76.290999999999997</v>
      </c>
      <c r="E58" s="30">
        <f t="shared" si="1"/>
        <v>1.3133781307269166</v>
      </c>
      <c r="F58" s="4">
        <v>64.537999999999997</v>
      </c>
      <c r="G58" s="30">
        <f t="shared" si="2"/>
        <v>2.2335572170827378</v>
      </c>
      <c r="H58" s="12"/>
      <c r="X58" s="35"/>
      <c r="Y58" s="35"/>
      <c r="Z58" s="35"/>
    </row>
    <row r="59" spans="1:26" ht="12.75" customHeight="1" x14ac:dyDescent="0.35">
      <c r="A59" s="34">
        <v>2003</v>
      </c>
      <c r="B59" s="4">
        <v>77.006</v>
      </c>
      <c r="C59" s="30">
        <f t="shared" si="0"/>
        <v>1.9744421638085097</v>
      </c>
      <c r="D59" s="4">
        <v>77.894000000000005</v>
      </c>
      <c r="E59" s="30">
        <f t="shared" si="1"/>
        <v>2.101165275065231</v>
      </c>
      <c r="F59" s="4">
        <v>66.646000000000001</v>
      </c>
      <c r="G59" s="30">
        <f t="shared" si="2"/>
        <v>3.2662927267656405</v>
      </c>
      <c r="H59" s="12"/>
      <c r="X59" s="35"/>
      <c r="Y59" s="35"/>
      <c r="Z59" s="35"/>
    </row>
    <row r="60" spans="1:26" ht="12.75" customHeight="1" x14ac:dyDescent="0.35">
      <c r="A60" s="34">
        <v>2004</v>
      </c>
      <c r="B60" s="4">
        <v>79.076999999999998</v>
      </c>
      <c r="C60" s="30">
        <f t="shared" si="0"/>
        <v>2.6894008259096713</v>
      </c>
      <c r="D60" s="4">
        <v>79.826999999999998</v>
      </c>
      <c r="E60" s="30">
        <f t="shared" si="1"/>
        <v>2.4815775284360742</v>
      </c>
      <c r="F60" s="4">
        <v>69.725999999999999</v>
      </c>
      <c r="G60" s="30">
        <f t="shared" si="2"/>
        <v>4.6214326441196718</v>
      </c>
      <c r="H60" s="13"/>
      <c r="X60" s="35"/>
      <c r="Y60" s="35"/>
      <c r="Z60" s="35"/>
    </row>
    <row r="61" spans="1:26" ht="12.75" customHeight="1" x14ac:dyDescent="0.35">
      <c r="A61" s="36">
        <v>2005</v>
      </c>
      <c r="B61" s="4">
        <v>81.555999999999997</v>
      </c>
      <c r="C61" s="30">
        <f t="shared" si="0"/>
        <v>3.134919129456093</v>
      </c>
      <c r="D61" s="4">
        <v>82.126999999999995</v>
      </c>
      <c r="E61" s="30">
        <f t="shared" si="1"/>
        <v>2.8812306613050787</v>
      </c>
      <c r="F61" s="4">
        <v>73.667000000000002</v>
      </c>
      <c r="G61" s="30">
        <f t="shared" si="2"/>
        <v>5.6521240283395002</v>
      </c>
      <c r="H61" s="13"/>
      <c r="X61" s="35"/>
      <c r="Y61" s="35"/>
      <c r="Z61" s="35"/>
    </row>
    <row r="62" spans="1:26" ht="12.75" customHeight="1" x14ac:dyDescent="0.35">
      <c r="A62" s="34">
        <v>2006</v>
      </c>
      <c r="B62" s="4">
        <v>84.070999999999998</v>
      </c>
      <c r="C62" s="30">
        <f t="shared" si="0"/>
        <v>3.0837706606503534</v>
      </c>
      <c r="D62" s="4">
        <v>84.44</v>
      </c>
      <c r="E62" s="30">
        <f t="shared" si="1"/>
        <v>2.8163697687727529</v>
      </c>
      <c r="F62" s="4">
        <v>77.406000000000006</v>
      </c>
      <c r="G62" s="30">
        <f t="shared" si="2"/>
        <v>5.0755426446034146</v>
      </c>
      <c r="H62" s="13"/>
      <c r="X62" s="35"/>
      <c r="Y62" s="35"/>
      <c r="Z62" s="35"/>
    </row>
    <row r="63" spans="1:26" ht="12.75" customHeight="1" x14ac:dyDescent="0.35">
      <c r="A63" s="34">
        <v>2007</v>
      </c>
      <c r="B63" s="4">
        <v>86.349000000000004</v>
      </c>
      <c r="C63" s="30">
        <f t="shared" si="0"/>
        <v>2.70961449251228</v>
      </c>
      <c r="D63" s="4">
        <v>86.606999999999999</v>
      </c>
      <c r="E63" s="30">
        <f t="shared" si="1"/>
        <v>2.5663192799621148</v>
      </c>
      <c r="F63" s="4">
        <v>81.602999999999994</v>
      </c>
      <c r="G63" s="30">
        <f t="shared" si="2"/>
        <v>5.422060305402665</v>
      </c>
      <c r="H63" s="13"/>
      <c r="X63" s="35"/>
      <c r="Y63" s="35"/>
      <c r="Z63" s="35"/>
    </row>
    <row r="64" spans="1:26" ht="12.75" customHeight="1" x14ac:dyDescent="0.35">
      <c r="A64" s="34">
        <v>2008</v>
      </c>
      <c r="B64" s="4">
        <v>88.013000000000005</v>
      </c>
      <c r="C64" s="30">
        <f t="shared" si="0"/>
        <v>1.9270634286442156</v>
      </c>
      <c r="D64" s="8">
        <v>89.17</v>
      </c>
      <c r="E64" s="30">
        <f t="shared" si="1"/>
        <v>2.9593450875795346</v>
      </c>
      <c r="F64" s="4">
        <v>85.691999999999993</v>
      </c>
      <c r="G64" s="30">
        <f t="shared" si="2"/>
        <v>5.0108451895150896</v>
      </c>
      <c r="H64" s="14"/>
      <c r="X64" s="35"/>
      <c r="Y64" s="35"/>
      <c r="Z64" s="35"/>
    </row>
    <row r="65" spans="1:26" ht="12.75" customHeight="1" x14ac:dyDescent="0.35">
      <c r="A65" s="34">
        <v>2009</v>
      </c>
      <c r="B65" s="4">
        <v>88.555999999999997</v>
      </c>
      <c r="C65" s="30">
        <f t="shared" si="0"/>
        <v>0.61695431356729724</v>
      </c>
      <c r="D65" s="8">
        <v>88.921000000000006</v>
      </c>
      <c r="E65" s="30">
        <f t="shared" si="1"/>
        <v>-0.27924189749914952</v>
      </c>
      <c r="F65" s="4">
        <v>85.200999999999993</v>
      </c>
      <c r="G65" s="30">
        <f t="shared" si="2"/>
        <v>-0.57298230873360501</v>
      </c>
      <c r="H65" s="14"/>
      <c r="X65" s="35"/>
      <c r="Y65" s="35"/>
      <c r="Z65" s="35"/>
    </row>
    <row r="66" spans="1:26" ht="12.75" customHeight="1" x14ac:dyDescent="0.35">
      <c r="A66" s="34">
        <v>2010</v>
      </c>
      <c r="B66" s="4">
        <v>89.632000000000005</v>
      </c>
      <c r="C66" s="30">
        <f t="shared" si="0"/>
        <v>1.215050363611736</v>
      </c>
      <c r="D66" s="8">
        <v>90.513999999999996</v>
      </c>
      <c r="E66" s="30">
        <f t="shared" si="1"/>
        <v>1.7914778286344024</v>
      </c>
      <c r="F66" s="4">
        <v>87.641999999999996</v>
      </c>
      <c r="G66" s="30">
        <f t="shared" si="2"/>
        <v>2.8649898475370028</v>
      </c>
      <c r="H66" s="14"/>
      <c r="X66" s="35"/>
      <c r="Y66" s="35"/>
      <c r="Z66" s="35"/>
    </row>
    <row r="67" spans="1:26" ht="12.75" customHeight="1" x14ac:dyDescent="0.35">
      <c r="A67" s="34">
        <v>2011</v>
      </c>
      <c r="B67" s="4">
        <v>91.480999999999995</v>
      </c>
      <c r="C67" s="30">
        <f t="shared" si="0"/>
        <v>2.0628793288111291</v>
      </c>
      <c r="D67" s="8">
        <v>92.804000000000002</v>
      </c>
      <c r="E67" s="30">
        <f t="shared" si="1"/>
        <v>2.5299953598338476</v>
      </c>
      <c r="F67" s="4">
        <v>90.494</v>
      </c>
      <c r="G67" s="30">
        <f t="shared" si="2"/>
        <v>3.2541475548253151</v>
      </c>
      <c r="H67" s="14"/>
      <c r="X67" s="35"/>
      <c r="Y67" s="35"/>
      <c r="Z67" s="35"/>
    </row>
    <row r="68" spans="1:26" ht="12.75" customHeight="1" x14ac:dyDescent="0.35">
      <c r="A68" s="34">
        <v>2012</v>
      </c>
      <c r="B68" s="4">
        <v>93.185000000000002</v>
      </c>
      <c r="C68" s="30">
        <f t="shared" si="0"/>
        <v>1.8626818683661117</v>
      </c>
      <c r="D68" s="8">
        <v>94.534000000000006</v>
      </c>
      <c r="E68" s="30">
        <f t="shared" si="1"/>
        <v>1.8641437869057365</v>
      </c>
      <c r="F68" s="4">
        <v>92.578999999999994</v>
      </c>
      <c r="G68" s="30">
        <f t="shared" si="2"/>
        <v>2.304020156032438</v>
      </c>
      <c r="H68" s="14"/>
      <c r="X68" s="35"/>
      <c r="Y68" s="35"/>
      <c r="Z68" s="35"/>
    </row>
    <row r="69" spans="1:26" ht="12.75" customHeight="1" x14ac:dyDescent="0.35">
      <c r="A69" s="34">
        <v>2013</v>
      </c>
      <c r="B69" s="4">
        <v>94.771000000000001</v>
      </c>
      <c r="C69" s="30">
        <f t="shared" ref="C69:C78" si="3">((B69/B68)-1)*100</f>
        <v>1.7019906637334214</v>
      </c>
      <c r="D69" s="8">
        <v>95.781000000000006</v>
      </c>
      <c r="E69" s="30">
        <f t="shared" ref="E69:E74" si="4">((D69/D68)-1)*100</f>
        <v>1.3191021219878474</v>
      </c>
      <c r="F69" s="4">
        <v>95.653999999999996</v>
      </c>
      <c r="G69" s="30">
        <f t="shared" ref="G69:G74" si="5">((F69/F68)-1)*100</f>
        <v>3.3214875943788691</v>
      </c>
      <c r="H69" s="14"/>
      <c r="X69" s="35"/>
      <c r="Y69" s="35"/>
      <c r="Z69" s="35"/>
    </row>
    <row r="70" spans="1:26" ht="12.75" customHeight="1" x14ac:dyDescent="0.35">
      <c r="A70" s="34">
        <v>2014</v>
      </c>
      <c r="B70" s="5">
        <v>96.421000000000006</v>
      </c>
      <c r="C70" s="30">
        <f t="shared" si="3"/>
        <v>1.7410389254096881</v>
      </c>
      <c r="D70" s="8">
        <v>97.120999999999995</v>
      </c>
      <c r="E70" s="30">
        <f t="shared" si="4"/>
        <v>1.3990248587924414</v>
      </c>
      <c r="F70" s="5">
        <v>97.804000000000002</v>
      </c>
      <c r="G70" s="30">
        <f t="shared" si="5"/>
        <v>2.247684362389446</v>
      </c>
      <c r="H70" s="14"/>
      <c r="X70" s="35"/>
      <c r="Y70" s="35"/>
      <c r="Z70" s="35"/>
    </row>
    <row r="71" spans="1:26" ht="12.75" customHeight="1" x14ac:dyDescent="0.35">
      <c r="A71" s="34">
        <v>2015</v>
      </c>
      <c r="B71" s="5">
        <v>97.316000000000003</v>
      </c>
      <c r="C71" s="30">
        <f>((B71/B70)-1)*100</f>
        <v>0.9282210306883254</v>
      </c>
      <c r="D71" s="8">
        <v>97.299000000000007</v>
      </c>
      <c r="E71" s="30">
        <f t="shared" si="4"/>
        <v>0.18327653133720645</v>
      </c>
      <c r="F71" s="5">
        <v>97.566999999999993</v>
      </c>
      <c r="G71" s="30">
        <f t="shared" si="5"/>
        <v>-0.24232137744878424</v>
      </c>
      <c r="H71" s="14"/>
      <c r="X71" s="35"/>
      <c r="Y71" s="35"/>
      <c r="Z71" s="35"/>
    </row>
    <row r="72" spans="1:26" ht="12.75" customHeight="1" x14ac:dyDescent="0.35">
      <c r="A72" s="34">
        <v>2016</v>
      </c>
      <c r="B72" s="5">
        <v>98.241</v>
      </c>
      <c r="C72" s="30">
        <f t="shared" si="3"/>
        <v>0.9505117349664971</v>
      </c>
      <c r="D72" s="8">
        <v>98.284000000000006</v>
      </c>
      <c r="E72" s="30">
        <f t="shared" si="4"/>
        <v>1.0123433951017002</v>
      </c>
      <c r="F72" s="5">
        <v>97.504999999999995</v>
      </c>
      <c r="G72" s="30">
        <f t="shared" si="5"/>
        <v>-6.3546076029807885E-2</v>
      </c>
      <c r="H72" s="14"/>
      <c r="X72" s="35"/>
      <c r="Y72" s="35"/>
      <c r="Z72" s="35"/>
    </row>
    <row r="73" spans="1:26" ht="12.75" customHeight="1" x14ac:dyDescent="0.35">
      <c r="A73" s="34">
        <v>2017</v>
      </c>
      <c r="B73" s="2">
        <v>100</v>
      </c>
      <c r="C73" s="30">
        <f t="shared" si="3"/>
        <v>1.7904948035952328</v>
      </c>
      <c r="D73" s="2">
        <v>100</v>
      </c>
      <c r="E73" s="30">
        <f t="shared" si="4"/>
        <v>1.7459606853607923</v>
      </c>
      <c r="F73" s="2">
        <v>100</v>
      </c>
      <c r="G73" s="30">
        <f t="shared" si="5"/>
        <v>2.5588431362494335</v>
      </c>
      <c r="P73" s="15"/>
      <c r="X73" s="35"/>
      <c r="Y73" s="35"/>
      <c r="Z73" s="35"/>
    </row>
    <row r="74" spans="1:26" ht="12.75" customHeight="1" x14ac:dyDescent="0.35">
      <c r="A74" s="34">
        <v>2018</v>
      </c>
      <c r="B74" s="2">
        <v>102.291</v>
      </c>
      <c r="C74" s="30">
        <f t="shared" si="3"/>
        <v>2.2909999999999986</v>
      </c>
      <c r="D74" s="5">
        <v>102.047</v>
      </c>
      <c r="E74" s="30">
        <f t="shared" si="4"/>
        <v>2.0469999999999988</v>
      </c>
      <c r="F74" s="5">
        <v>104.126</v>
      </c>
      <c r="G74" s="30">
        <f t="shared" si="5"/>
        <v>4.1260000000000074</v>
      </c>
      <c r="P74" s="15"/>
      <c r="X74" s="35"/>
      <c r="Y74" s="35"/>
      <c r="Z74" s="35"/>
    </row>
    <row r="75" spans="1:26" ht="12.75" customHeight="1" x14ac:dyDescent="0.35">
      <c r="A75" s="34">
        <v>2019</v>
      </c>
      <c r="B75" s="5">
        <v>103.979</v>
      </c>
      <c r="C75" s="30">
        <f t="shared" si="3"/>
        <v>1.6501940542178684</v>
      </c>
      <c r="D75" s="5">
        <v>103.509</v>
      </c>
      <c r="E75" s="30">
        <f>(D75/D74-1)*100</f>
        <v>1.4326731800052839</v>
      </c>
      <c r="F75" s="5">
        <v>105.63800000000001</v>
      </c>
      <c r="G75" s="30">
        <f>(F75/F74-1)*100</f>
        <v>1.452086894723692</v>
      </c>
      <c r="I75" s="16"/>
      <c r="J75" s="17"/>
      <c r="K75" s="17"/>
      <c r="P75" s="15"/>
    </row>
    <row r="76" spans="1:26" ht="12.75" customHeight="1" x14ac:dyDescent="0.35">
      <c r="A76" s="34">
        <v>2020</v>
      </c>
      <c r="B76" s="5">
        <v>105.361</v>
      </c>
      <c r="C76" s="30">
        <f t="shared" si="3"/>
        <v>1.3291145327422038</v>
      </c>
      <c r="D76" s="5">
        <v>104.64100000000001</v>
      </c>
      <c r="E76" s="30">
        <f t="shared" ref="E76:E79" si="6">(D76/D75-1)*100</f>
        <v>1.093624708962504</v>
      </c>
      <c r="F76" s="5">
        <v>108.756</v>
      </c>
      <c r="G76" s="30">
        <f>(F76/F75-1)*100</f>
        <v>2.9515893901815637</v>
      </c>
      <c r="I76" s="16"/>
      <c r="J76" s="17"/>
      <c r="K76" s="17"/>
      <c r="P76" s="35"/>
    </row>
    <row r="77" spans="1:26" ht="12.75" customHeight="1" x14ac:dyDescent="0.35">
      <c r="A77" s="34">
        <v>2021</v>
      </c>
      <c r="B77" s="4">
        <v>110.172</v>
      </c>
      <c r="C77" s="30">
        <f t="shared" si="3"/>
        <v>4.5662057117908939</v>
      </c>
      <c r="D77" s="5">
        <v>108.97199999999999</v>
      </c>
      <c r="E77" s="30">
        <f t="shared" si="6"/>
        <v>4.1389130455557366</v>
      </c>
      <c r="F77" s="5">
        <v>115.99</v>
      </c>
      <c r="G77" s="30">
        <f>(F77/F76-1)*100</f>
        <v>6.6515870388760057</v>
      </c>
      <c r="I77" s="16"/>
      <c r="J77" s="17"/>
      <c r="K77" s="17"/>
      <c r="P77" s="35"/>
    </row>
    <row r="78" spans="1:26" ht="12.75" customHeight="1" x14ac:dyDescent="0.35">
      <c r="A78" s="34">
        <v>2022</v>
      </c>
      <c r="B78" s="4">
        <v>118.026</v>
      </c>
      <c r="C78" s="30">
        <f t="shared" si="3"/>
        <v>7.1288530661147931</v>
      </c>
      <c r="D78" s="5">
        <v>116.111</v>
      </c>
      <c r="E78" s="30">
        <f t="shared" si="6"/>
        <v>6.5512241676761063</v>
      </c>
      <c r="F78" s="5">
        <v>125.246</v>
      </c>
      <c r="G78" s="30">
        <f t="shared" ref="G78:G79" si="7">(F78/F77-1)*100</f>
        <v>7.9799982757134291</v>
      </c>
      <c r="I78" s="16"/>
      <c r="J78" s="17"/>
      <c r="K78" s="17"/>
      <c r="P78" s="35"/>
    </row>
    <row r="79" spans="1:26" ht="12.75" customHeight="1" x14ac:dyDescent="0.35">
      <c r="A79" s="34">
        <v>2023</v>
      </c>
      <c r="B79" s="4">
        <v>122.273</v>
      </c>
      <c r="C79" s="30">
        <f>((B79/B78)-1)*100</f>
        <v>3.5983596834595843</v>
      </c>
      <c r="D79" s="5">
        <v>120.491</v>
      </c>
      <c r="E79" s="30">
        <f t="shared" si="6"/>
        <v>3.772252413638677</v>
      </c>
      <c r="F79" s="5">
        <v>125.705</v>
      </c>
      <c r="G79" s="30">
        <f t="shared" si="7"/>
        <v>0.36647876978106453</v>
      </c>
      <c r="I79" s="16"/>
      <c r="J79" s="17"/>
      <c r="K79" s="17"/>
      <c r="P79" s="35"/>
    </row>
    <row r="80" spans="1:26" ht="12.75" customHeight="1" x14ac:dyDescent="0.35">
      <c r="A80" s="34">
        <v>2024</v>
      </c>
      <c r="B80" s="5">
        <f>B79+(1+C80)</f>
        <v>125.69280993195498</v>
      </c>
      <c r="C80" s="30">
        <v>2.4198099319549859</v>
      </c>
      <c r="D80" s="5">
        <f>D79+(1+E80)</f>
        <v>123.98952167688525</v>
      </c>
      <c r="E80" s="30">
        <v>2.4985216768852458</v>
      </c>
      <c r="F80" s="5">
        <f>F79+(1+G80)</f>
        <v>128.61900120520028</v>
      </c>
      <c r="G80" s="30">
        <v>1.9140012052002664</v>
      </c>
      <c r="I80" s="16"/>
      <c r="J80" s="17"/>
      <c r="K80" s="17"/>
      <c r="P80" s="35"/>
    </row>
    <row r="81" spans="1:23" ht="12.75" customHeight="1" x14ac:dyDescent="0.35">
      <c r="A81" s="38" t="s">
        <v>50</v>
      </c>
      <c r="B81" s="6">
        <f t="shared" ref="B81:B83" si="8">B80+(1+C81)</f>
        <v>130.26727147594477</v>
      </c>
      <c r="C81" s="37">
        <v>3.5744615439897931</v>
      </c>
      <c r="D81" s="6">
        <f>D80+(1+E81)</f>
        <v>128.39111315230971</v>
      </c>
      <c r="E81" s="37">
        <v>3.4015914754244703</v>
      </c>
      <c r="F81" s="6">
        <f>F80+(1+G81)</f>
        <v>132.34022982485698</v>
      </c>
      <c r="G81" s="37">
        <v>2.7212286196567126</v>
      </c>
      <c r="I81" s="16"/>
      <c r="J81" s="17"/>
      <c r="K81" s="17"/>
      <c r="P81" s="35"/>
    </row>
    <row r="82" spans="1:23" ht="12.75" customHeight="1" x14ac:dyDescent="0.35">
      <c r="A82" s="38" t="s">
        <v>51</v>
      </c>
      <c r="B82" s="6">
        <f t="shared" si="8"/>
        <v>134.03816890000587</v>
      </c>
      <c r="C82" s="37">
        <v>2.7708974240610917</v>
      </c>
      <c r="D82" s="6">
        <f t="shared" ref="D82:D84" si="9">D81+(1+E82)</f>
        <v>132.00616987288609</v>
      </c>
      <c r="E82" s="37">
        <v>2.6150567205763808</v>
      </c>
      <c r="F82" s="6">
        <f t="shared" ref="F82:F84" si="10">F81+(1+G82)</f>
        <v>136.92821728206076</v>
      </c>
      <c r="G82" s="37">
        <v>3.5879874572037673</v>
      </c>
      <c r="I82" s="16"/>
      <c r="J82" s="17"/>
      <c r="K82" s="17"/>
      <c r="P82" s="35"/>
    </row>
    <row r="83" spans="1:23" ht="12.75" customHeight="1" x14ac:dyDescent="0.35">
      <c r="A83" s="38" t="s">
        <v>52</v>
      </c>
      <c r="B83" s="6">
        <f t="shared" si="8"/>
        <v>136.93927813670587</v>
      </c>
      <c r="C83" s="37">
        <v>1.9011092366999938</v>
      </c>
      <c r="D83" s="6">
        <f t="shared" si="9"/>
        <v>134.76501067445182</v>
      </c>
      <c r="E83" s="37">
        <v>1.7588408015657198</v>
      </c>
      <c r="F83" s="6">
        <f t="shared" si="10"/>
        <v>141.16914124615533</v>
      </c>
      <c r="G83" s="37">
        <v>3.2409239640945664</v>
      </c>
      <c r="I83" s="16"/>
      <c r="J83" s="17"/>
      <c r="K83" s="17"/>
      <c r="P83" s="35"/>
    </row>
    <row r="84" spans="1:23" ht="12.75" customHeight="1" x14ac:dyDescent="0.35">
      <c r="A84" s="38" t="s">
        <v>53</v>
      </c>
      <c r="B84" s="6">
        <f>B83+(1+C84)</f>
        <v>139.86405359551969</v>
      </c>
      <c r="C84" s="37">
        <v>1.9247754588138211</v>
      </c>
      <c r="D84" s="6">
        <f t="shared" si="9"/>
        <v>137.40145421165661</v>
      </c>
      <c r="E84" s="37">
        <v>1.6364435372048014</v>
      </c>
      <c r="F84" s="6">
        <f t="shared" si="10"/>
        <v>145.45448559198016</v>
      </c>
      <c r="G84" s="37">
        <v>3.2853443458248144</v>
      </c>
      <c r="I84" s="16"/>
      <c r="J84" s="17"/>
      <c r="K84" s="17"/>
      <c r="P84" s="35"/>
    </row>
    <row r="85" spans="1:23" s="41" customFormat="1" ht="12.75" customHeight="1" x14ac:dyDescent="0.2">
      <c r="A85" s="39" t="s">
        <v>47</v>
      </c>
      <c r="B85" s="40"/>
      <c r="C85" s="40"/>
      <c r="D85" s="40"/>
      <c r="E85" s="40"/>
      <c r="F85" s="40"/>
      <c r="G85" s="40"/>
      <c r="I85" s="18"/>
      <c r="U85" s="19"/>
      <c r="V85" s="19"/>
      <c r="W85" s="19"/>
    </row>
    <row r="86" spans="1:23" s="41" customFormat="1" ht="12.75" customHeight="1" x14ac:dyDescent="0.2">
      <c r="A86" s="39" t="s">
        <v>44</v>
      </c>
      <c r="B86" s="40"/>
      <c r="C86" s="40"/>
      <c r="D86" s="40"/>
      <c r="E86" s="40"/>
      <c r="F86" s="40"/>
      <c r="G86" s="40"/>
      <c r="I86" s="18"/>
      <c r="U86" s="19"/>
      <c r="V86" s="19"/>
      <c r="W86" s="19"/>
    </row>
    <row r="87" spans="1:23" s="41" customFormat="1" ht="12.75" customHeight="1" x14ac:dyDescent="0.2">
      <c r="A87" s="39" t="s">
        <v>45</v>
      </c>
      <c r="B87" s="40"/>
      <c r="C87" s="40"/>
      <c r="D87" s="40"/>
      <c r="E87" s="40"/>
      <c r="F87" s="40"/>
      <c r="G87" s="40"/>
      <c r="I87" s="18"/>
      <c r="U87" s="19"/>
      <c r="V87" s="19"/>
      <c r="W87" s="19"/>
    </row>
    <row r="88" spans="1:23" s="41" customFormat="1" ht="12.75" customHeight="1" x14ac:dyDescent="0.2">
      <c r="A88" s="39" t="s">
        <v>49</v>
      </c>
      <c r="B88" s="40"/>
      <c r="C88" s="40"/>
      <c r="D88" s="40"/>
      <c r="E88" s="40"/>
      <c r="F88" s="40"/>
      <c r="G88" s="40"/>
      <c r="I88" s="18"/>
      <c r="U88" s="19"/>
      <c r="V88" s="19"/>
      <c r="W88" s="19"/>
    </row>
    <row r="89" spans="1:23" s="41" customFormat="1" ht="12.75" customHeight="1" x14ac:dyDescent="0.2">
      <c r="A89" s="39" t="s">
        <v>46</v>
      </c>
      <c r="B89" s="40"/>
      <c r="C89" s="40"/>
      <c r="D89" s="40"/>
      <c r="E89" s="40"/>
      <c r="F89" s="40"/>
      <c r="G89" s="40"/>
      <c r="I89" s="18"/>
      <c r="U89" s="19"/>
      <c r="V89" s="19"/>
      <c r="W89" s="19"/>
    </row>
    <row r="90" spans="1:23" s="41" customFormat="1" ht="12.75" customHeight="1" x14ac:dyDescent="0.2">
      <c r="A90" s="39" t="s">
        <v>48</v>
      </c>
      <c r="B90" s="40"/>
      <c r="C90" s="40"/>
      <c r="D90" s="40"/>
      <c r="E90" s="40"/>
      <c r="F90" s="40"/>
      <c r="G90" s="40"/>
      <c r="I90" s="18"/>
      <c r="U90" s="19"/>
      <c r="V90" s="19"/>
      <c r="W90" s="19"/>
    </row>
    <row r="91" spans="1:23" ht="15" hidden="1" customHeight="1" x14ac:dyDescent="0.35">
      <c r="A91" s="22"/>
      <c r="B91" s="22"/>
      <c r="C91" s="22"/>
      <c r="D91" s="22"/>
      <c r="E91" s="22"/>
      <c r="F91" s="22"/>
      <c r="G91" s="22"/>
      <c r="I91" s="10"/>
    </row>
    <row r="92" spans="1:23" ht="15" hidden="1" customHeight="1" x14ac:dyDescent="0.35">
      <c r="A92" s="22"/>
      <c r="B92" s="22"/>
      <c r="C92" s="22"/>
      <c r="D92" s="22"/>
      <c r="E92" s="22"/>
      <c r="F92" s="22"/>
      <c r="G92" s="22"/>
      <c r="I92" s="10"/>
    </row>
    <row r="93" spans="1:23" ht="15" hidden="1" customHeight="1" x14ac:dyDescent="0.35">
      <c r="A93" s="22"/>
      <c r="B93" s="22"/>
      <c r="C93" s="22"/>
      <c r="D93" s="22"/>
      <c r="E93" s="22"/>
      <c r="F93" s="22"/>
      <c r="G93" s="22"/>
    </row>
    <row r="94" spans="1:23" ht="15" hidden="1" customHeight="1" x14ac:dyDescent="0.35">
      <c r="A94" s="22"/>
      <c r="B94" s="22"/>
      <c r="C94" s="22"/>
      <c r="D94" s="22"/>
      <c r="E94" s="22"/>
      <c r="F94" s="22"/>
      <c r="G94" s="22"/>
    </row>
    <row r="95" spans="1:23" ht="15" hidden="1" customHeight="1" x14ac:dyDescent="0.35">
      <c r="A95" s="22"/>
      <c r="B95" s="22"/>
      <c r="C95" s="22"/>
      <c r="D95" s="22"/>
      <c r="E95" s="22"/>
      <c r="F95" s="22"/>
      <c r="G95" s="22"/>
    </row>
    <row r="96" spans="1:23" ht="15" hidden="1" customHeight="1" x14ac:dyDescent="0.35">
      <c r="A96" s="22"/>
      <c r="B96" s="22"/>
      <c r="C96" s="22"/>
      <c r="D96" s="22"/>
      <c r="E96" s="22"/>
      <c r="F96" s="22"/>
      <c r="G96" s="22"/>
    </row>
    <row r="97" spans="1:7" ht="15" hidden="1" customHeight="1" x14ac:dyDescent="0.35">
      <c r="A97" s="22"/>
      <c r="B97" s="22"/>
      <c r="C97" s="22"/>
      <c r="D97" s="22"/>
      <c r="E97" s="22"/>
      <c r="F97" s="22"/>
      <c r="G97" s="22"/>
    </row>
    <row r="98" spans="1:7" ht="15" hidden="1" customHeight="1" x14ac:dyDescent="0.35">
      <c r="A98" s="22"/>
      <c r="B98" s="22"/>
      <c r="C98" s="22"/>
      <c r="D98" s="22"/>
      <c r="E98" s="22"/>
      <c r="F98" s="22"/>
      <c r="G98" s="22"/>
    </row>
    <row r="99" spans="1:7" ht="15" hidden="1" customHeight="1" x14ac:dyDescent="0.35">
      <c r="A99" s="22"/>
      <c r="B99" s="22"/>
      <c r="C99" s="22"/>
      <c r="D99" s="22"/>
      <c r="E99" s="22"/>
      <c r="F99" s="22"/>
      <c r="G99" s="22"/>
    </row>
    <row r="100" spans="1:7" ht="15" hidden="1" customHeight="1" x14ac:dyDescent="0.35">
      <c r="A100" s="22"/>
      <c r="B100" s="22"/>
      <c r="C100" s="22"/>
      <c r="D100" s="22"/>
      <c r="E100" s="22"/>
      <c r="F100" s="22"/>
      <c r="G100" s="22"/>
    </row>
    <row r="101" spans="1:7" ht="15" hidden="1" customHeight="1" x14ac:dyDescent="0.35">
      <c r="A101" s="22"/>
      <c r="B101" s="22"/>
      <c r="C101" s="22"/>
      <c r="D101" s="22"/>
      <c r="E101" s="22"/>
      <c r="F101" s="22"/>
      <c r="G101" s="22"/>
    </row>
    <row r="102" spans="1:7" ht="15" hidden="1" customHeight="1" x14ac:dyDescent="0.35">
      <c r="A102" s="22"/>
      <c r="B102" s="22"/>
      <c r="C102" s="22"/>
      <c r="D102" s="22"/>
      <c r="E102" s="22"/>
      <c r="F102" s="22"/>
      <c r="G102" s="22"/>
    </row>
    <row r="103" spans="1:7" ht="15" hidden="1" customHeight="1" x14ac:dyDescent="0.35">
      <c r="A103" s="22"/>
      <c r="B103" s="22"/>
      <c r="C103" s="22"/>
      <c r="D103" s="22"/>
      <c r="E103" s="22"/>
      <c r="F103" s="22"/>
      <c r="G103" s="22"/>
    </row>
    <row r="104" spans="1:7" ht="15" hidden="1" customHeight="1" x14ac:dyDescent="0.35">
      <c r="A104" s="22"/>
      <c r="B104" s="22"/>
      <c r="C104" s="22"/>
      <c r="D104" s="22"/>
      <c r="E104" s="22"/>
      <c r="F104" s="22"/>
      <c r="G104" s="22"/>
    </row>
    <row r="105" spans="1:7" ht="15" hidden="1" customHeight="1" x14ac:dyDescent="0.35">
      <c r="A105" s="22"/>
      <c r="B105" s="22"/>
      <c r="C105" s="22"/>
      <c r="D105" s="22"/>
      <c r="E105" s="22"/>
      <c r="F105" s="22"/>
      <c r="G105" s="22"/>
    </row>
    <row r="106" spans="1:7" ht="15" hidden="1" customHeight="1" x14ac:dyDescent="0.35">
      <c r="A106" s="22"/>
      <c r="B106" s="22"/>
      <c r="C106" s="22"/>
      <c r="D106" s="22"/>
      <c r="E106" s="22"/>
      <c r="F106" s="22"/>
      <c r="G106" s="22"/>
    </row>
    <row r="107" spans="1:7" ht="15" hidden="1" customHeight="1" x14ac:dyDescent="0.35">
      <c r="A107" s="22"/>
      <c r="B107" s="22"/>
      <c r="C107" s="22"/>
      <c r="D107" s="22"/>
      <c r="E107" s="22"/>
      <c r="F107" s="22"/>
      <c r="G107" s="22"/>
    </row>
    <row r="108" spans="1:7" ht="15" hidden="1" customHeight="1" x14ac:dyDescent="0.35">
      <c r="A108" s="22"/>
      <c r="B108" s="22"/>
      <c r="C108" s="22"/>
      <c r="D108" s="22"/>
      <c r="E108" s="22"/>
      <c r="F108" s="22"/>
      <c r="G108" s="22"/>
    </row>
    <row r="109" spans="1:7" ht="15" hidden="1" customHeight="1" x14ac:dyDescent="0.35">
      <c r="A109" s="22"/>
      <c r="B109" s="22"/>
      <c r="C109" s="22"/>
      <c r="D109" s="22"/>
      <c r="E109" s="22"/>
      <c r="F109" s="22"/>
      <c r="G109" s="22"/>
    </row>
    <row r="110" spans="1:7" ht="15" hidden="1" customHeight="1" x14ac:dyDescent="0.35">
      <c r="A110" s="22"/>
      <c r="B110" s="22"/>
      <c r="C110" s="22"/>
      <c r="D110" s="22"/>
      <c r="E110" s="22"/>
      <c r="F110" s="22"/>
      <c r="G110" s="22"/>
    </row>
    <row r="111" spans="1:7" ht="15" hidden="1" customHeight="1" x14ac:dyDescent="0.35">
      <c r="A111" s="22"/>
      <c r="B111" s="22"/>
      <c r="C111" s="22"/>
      <c r="D111" s="22"/>
      <c r="E111" s="22"/>
      <c r="F111" s="22"/>
      <c r="G111" s="22"/>
    </row>
    <row r="112" spans="1:7" ht="15" hidden="1" customHeight="1" x14ac:dyDescent="0.35">
      <c r="A112" s="22"/>
      <c r="B112" s="22"/>
      <c r="C112" s="22"/>
      <c r="D112" s="22"/>
      <c r="E112" s="22"/>
      <c r="F112" s="22"/>
      <c r="G112" s="22"/>
    </row>
    <row r="113" spans="1:7" ht="15" hidden="1" customHeight="1" x14ac:dyDescent="0.35">
      <c r="A113" s="22"/>
      <c r="B113" s="22"/>
      <c r="C113" s="22"/>
      <c r="D113" s="22"/>
      <c r="E113" s="22"/>
      <c r="F113" s="22"/>
      <c r="G113" s="22"/>
    </row>
    <row r="114" spans="1:7" ht="15" hidden="1" customHeight="1" x14ac:dyDescent="0.35">
      <c r="A114" s="22"/>
      <c r="B114" s="22"/>
      <c r="C114" s="22"/>
      <c r="D114" s="22"/>
      <c r="E114" s="22"/>
      <c r="F114" s="22"/>
      <c r="G114" s="22"/>
    </row>
    <row r="115" spans="1:7" ht="15" hidden="1" customHeight="1" x14ac:dyDescent="0.35">
      <c r="A115" s="22"/>
      <c r="B115" s="22"/>
      <c r="C115" s="22"/>
      <c r="D115" s="22"/>
      <c r="E115" s="22"/>
      <c r="F115" s="22"/>
      <c r="G115" s="22"/>
    </row>
    <row r="116" spans="1:7" ht="15" hidden="1" customHeight="1" x14ac:dyDescent="0.35">
      <c r="A116" s="22"/>
      <c r="B116" s="22"/>
      <c r="C116" s="22"/>
      <c r="D116" s="22"/>
      <c r="E116" s="22"/>
      <c r="F116" s="22"/>
      <c r="G116" s="22"/>
    </row>
    <row r="117" spans="1:7" ht="15" hidden="1" customHeight="1" x14ac:dyDescent="0.35">
      <c r="A117" s="22"/>
      <c r="B117" s="22"/>
      <c r="C117" s="22"/>
      <c r="D117" s="22"/>
      <c r="E117" s="22"/>
      <c r="F117" s="22"/>
      <c r="G117" s="22"/>
    </row>
    <row r="118" spans="1:7" ht="15" hidden="1" customHeight="1" x14ac:dyDescent="0.35">
      <c r="A118" s="22"/>
      <c r="B118" s="22"/>
      <c r="C118" s="22"/>
      <c r="D118" s="22"/>
      <c r="E118" s="22"/>
      <c r="F118" s="22"/>
      <c r="G118" s="22"/>
    </row>
    <row r="119" spans="1:7" ht="15" hidden="1" customHeight="1" x14ac:dyDescent="0.35">
      <c r="A119" s="22"/>
      <c r="B119" s="22"/>
      <c r="C119" s="22"/>
      <c r="D119" s="22"/>
      <c r="E119" s="22"/>
      <c r="F119" s="22"/>
      <c r="G119" s="22"/>
    </row>
    <row r="120" spans="1:7" ht="15" hidden="1" customHeight="1" x14ac:dyDescent="0.35">
      <c r="A120" s="22"/>
      <c r="B120" s="22"/>
      <c r="C120" s="22"/>
      <c r="D120" s="22"/>
      <c r="E120" s="22"/>
      <c r="F120" s="22"/>
      <c r="G120" s="22"/>
    </row>
    <row r="121" spans="1:7" ht="15" hidden="1" customHeight="1" x14ac:dyDescent="0.35">
      <c r="A121" s="22"/>
      <c r="B121" s="22"/>
      <c r="C121" s="22"/>
      <c r="D121" s="22"/>
      <c r="E121" s="22"/>
      <c r="F121" s="22"/>
      <c r="G121" s="22"/>
    </row>
    <row r="122" spans="1:7" ht="15" hidden="1" customHeight="1" x14ac:dyDescent="0.35">
      <c r="A122" s="22"/>
      <c r="B122" s="22"/>
      <c r="C122" s="22"/>
      <c r="D122" s="22"/>
      <c r="E122" s="22"/>
      <c r="F122" s="22"/>
      <c r="G122" s="22"/>
    </row>
    <row r="123" spans="1:7" ht="15" hidden="1" customHeight="1" x14ac:dyDescent="0.35">
      <c r="A123" s="22"/>
      <c r="B123" s="22"/>
      <c r="C123" s="22"/>
      <c r="D123" s="22"/>
      <c r="E123" s="22"/>
      <c r="F123" s="22"/>
      <c r="G123" s="22"/>
    </row>
    <row r="124" spans="1:7" ht="15" hidden="1" customHeight="1" x14ac:dyDescent="0.35">
      <c r="A124" s="22"/>
      <c r="B124" s="22"/>
      <c r="C124" s="22"/>
      <c r="D124" s="22"/>
      <c r="E124" s="22"/>
      <c r="F124" s="22"/>
      <c r="G124" s="22"/>
    </row>
    <row r="125" spans="1:7" ht="15" hidden="1" customHeight="1" x14ac:dyDescent="0.35">
      <c r="A125" s="22"/>
      <c r="B125" s="22"/>
      <c r="C125" s="22"/>
      <c r="D125" s="22"/>
      <c r="E125" s="22"/>
      <c r="F125" s="22"/>
      <c r="G125" s="22"/>
    </row>
    <row r="126" spans="1:7" ht="15" hidden="1" customHeight="1" x14ac:dyDescent="0.35">
      <c r="A126" s="22"/>
      <c r="B126" s="22"/>
      <c r="C126" s="22"/>
      <c r="D126" s="22"/>
      <c r="E126" s="22"/>
      <c r="F126" s="22"/>
      <c r="G126" s="22"/>
    </row>
    <row r="127" spans="1:7" ht="15" hidden="1" customHeight="1" x14ac:dyDescent="0.35">
      <c r="A127" s="22"/>
      <c r="B127" s="22"/>
      <c r="C127" s="22"/>
      <c r="D127" s="22"/>
      <c r="E127" s="22"/>
      <c r="F127" s="22"/>
      <c r="G127" s="22"/>
    </row>
    <row r="128" spans="1:7" ht="15" hidden="1" customHeight="1" x14ac:dyDescent="0.35">
      <c r="A128" s="22"/>
      <c r="B128" s="22"/>
      <c r="C128" s="22"/>
      <c r="D128" s="22"/>
      <c r="E128" s="22"/>
      <c r="F128" s="22"/>
      <c r="G128" s="22"/>
    </row>
    <row r="129" spans="1:7" ht="15" hidden="1" customHeight="1" x14ac:dyDescent="0.35">
      <c r="A129" s="22"/>
      <c r="B129" s="22"/>
      <c r="C129" s="22"/>
      <c r="D129" s="22"/>
      <c r="E129" s="22"/>
      <c r="F129" s="22"/>
      <c r="G129" s="22"/>
    </row>
    <row r="130" spans="1:7" ht="15" hidden="1" customHeight="1" x14ac:dyDescent="0.35">
      <c r="A130" s="22"/>
      <c r="B130" s="22"/>
      <c r="C130" s="22"/>
      <c r="D130" s="22"/>
      <c r="E130" s="22"/>
      <c r="F130" s="22"/>
      <c r="G130" s="22"/>
    </row>
    <row r="131" spans="1:7" ht="15" hidden="1" customHeight="1" x14ac:dyDescent="0.35">
      <c r="A131" s="22"/>
      <c r="B131" s="22"/>
      <c r="C131" s="22"/>
      <c r="D131" s="22"/>
      <c r="E131" s="22"/>
      <c r="F131" s="22"/>
      <c r="G131" s="22"/>
    </row>
    <row r="132" spans="1:7" ht="15" hidden="1" customHeight="1" x14ac:dyDescent="0.35">
      <c r="A132" s="22"/>
      <c r="B132" s="22"/>
      <c r="C132" s="22"/>
      <c r="D132" s="22"/>
      <c r="E132" s="22"/>
      <c r="F132" s="22"/>
      <c r="G132" s="22"/>
    </row>
    <row r="133" spans="1:7" ht="15" hidden="1" customHeight="1" x14ac:dyDescent="0.35">
      <c r="A133" s="22"/>
      <c r="B133" s="22"/>
      <c r="C133" s="22"/>
      <c r="D133" s="22"/>
      <c r="E133" s="22"/>
      <c r="F133" s="22"/>
      <c r="G133" s="22"/>
    </row>
    <row r="134" spans="1:7" ht="15" hidden="1" customHeight="1" x14ac:dyDescent="0.35">
      <c r="A134" s="22"/>
      <c r="B134" s="22"/>
      <c r="C134" s="22"/>
      <c r="D134" s="22"/>
      <c r="E134" s="22"/>
      <c r="F134" s="22"/>
      <c r="G134" s="22"/>
    </row>
    <row r="135" spans="1:7" ht="15" hidden="1" customHeight="1" x14ac:dyDescent="0.35">
      <c r="A135" s="22"/>
      <c r="B135" s="22"/>
      <c r="C135" s="22"/>
      <c r="D135" s="22"/>
      <c r="E135" s="22"/>
      <c r="F135" s="22"/>
      <c r="G135" s="22"/>
    </row>
    <row r="136" spans="1:7" ht="15" hidden="1" customHeight="1" x14ac:dyDescent="0.35">
      <c r="A136" s="22"/>
      <c r="B136" s="22"/>
      <c r="C136" s="22"/>
      <c r="D136" s="22"/>
      <c r="E136" s="22"/>
      <c r="F136" s="22"/>
      <c r="G136" s="22"/>
    </row>
    <row r="137" spans="1:7" ht="15" hidden="1" customHeight="1" x14ac:dyDescent="0.35">
      <c r="A137" s="22"/>
      <c r="B137" s="22"/>
      <c r="C137" s="22"/>
      <c r="D137" s="22"/>
      <c r="E137" s="22"/>
      <c r="F137" s="22"/>
      <c r="G137" s="22"/>
    </row>
    <row r="138" spans="1:7" ht="15" hidden="1" customHeight="1" x14ac:dyDescent="0.35">
      <c r="A138" s="22"/>
      <c r="B138" s="22"/>
      <c r="C138" s="22"/>
      <c r="D138" s="22"/>
      <c r="E138" s="22"/>
      <c r="F138" s="22"/>
      <c r="G138" s="22"/>
    </row>
    <row r="139" spans="1:7" ht="15" hidden="1" customHeight="1" x14ac:dyDescent="0.35">
      <c r="A139" s="22"/>
      <c r="B139" s="22"/>
      <c r="C139" s="22"/>
      <c r="D139" s="22"/>
      <c r="E139" s="22"/>
      <c r="F139" s="22"/>
      <c r="G139" s="22"/>
    </row>
    <row r="140" spans="1:7" ht="15" hidden="1" customHeight="1" x14ac:dyDescent="0.35">
      <c r="A140" s="22"/>
      <c r="B140" s="22"/>
      <c r="C140" s="22"/>
      <c r="D140" s="22"/>
      <c r="E140" s="22"/>
      <c r="F140" s="22"/>
      <c r="G140" s="22"/>
    </row>
    <row r="141" spans="1:7" ht="15" hidden="1" customHeight="1" x14ac:dyDescent="0.35">
      <c r="A141" s="22"/>
      <c r="B141" s="22"/>
      <c r="C141" s="22"/>
      <c r="D141" s="22"/>
      <c r="E141" s="22"/>
      <c r="F141" s="22"/>
      <c r="G141" s="22"/>
    </row>
    <row r="142" spans="1:7" ht="15" hidden="1" customHeight="1" x14ac:dyDescent="0.35">
      <c r="A142" s="22"/>
      <c r="B142" s="22"/>
      <c r="C142" s="22"/>
      <c r="D142" s="22"/>
      <c r="E142" s="22"/>
      <c r="F142" s="22"/>
      <c r="G142" s="22"/>
    </row>
    <row r="143" spans="1:7" ht="15" hidden="1" customHeight="1" x14ac:dyDescent="0.35">
      <c r="A143" s="22"/>
      <c r="B143" s="22"/>
      <c r="C143" s="22"/>
      <c r="D143" s="22"/>
      <c r="E143" s="22"/>
      <c r="F143" s="22"/>
      <c r="G143" s="22"/>
    </row>
    <row r="144" spans="1:7" ht="15" hidden="1" customHeight="1" x14ac:dyDescent="0.35">
      <c r="A144" s="22"/>
      <c r="B144" s="22"/>
      <c r="C144" s="22"/>
      <c r="D144" s="22"/>
      <c r="E144" s="22"/>
      <c r="F144" s="22"/>
      <c r="G144" s="22"/>
    </row>
    <row r="145" spans="1:7" ht="15" hidden="1" customHeight="1" x14ac:dyDescent="0.35">
      <c r="A145" s="22"/>
      <c r="B145" s="22"/>
      <c r="C145" s="22"/>
      <c r="D145" s="22"/>
      <c r="E145" s="22"/>
      <c r="F145" s="22"/>
      <c r="G145" s="22"/>
    </row>
    <row r="146" spans="1:7" ht="15" hidden="1" customHeight="1" x14ac:dyDescent="0.35">
      <c r="A146" s="22"/>
      <c r="B146" s="22"/>
      <c r="C146" s="22"/>
      <c r="D146" s="22"/>
      <c r="E146" s="22"/>
      <c r="F146" s="22"/>
      <c r="G146" s="22"/>
    </row>
    <row r="147" spans="1:7" ht="15" hidden="1" customHeight="1" x14ac:dyDescent="0.35">
      <c r="A147" s="22"/>
      <c r="B147" s="22"/>
      <c r="C147" s="22"/>
      <c r="D147" s="22"/>
      <c r="E147" s="22"/>
      <c r="F147" s="22"/>
      <c r="G147" s="22"/>
    </row>
    <row r="148" spans="1:7" ht="15" hidden="1" customHeight="1" x14ac:dyDescent="0.35">
      <c r="A148" s="22"/>
      <c r="B148" s="22"/>
      <c r="C148" s="22"/>
      <c r="D148" s="22"/>
      <c r="E148" s="22"/>
      <c r="F148" s="22"/>
      <c r="G148" s="22"/>
    </row>
    <row r="149" spans="1:7" ht="15" hidden="1" customHeight="1" x14ac:dyDescent="0.35">
      <c r="A149" s="22"/>
      <c r="B149" s="22"/>
      <c r="C149" s="22"/>
      <c r="D149" s="22"/>
      <c r="E149" s="22"/>
      <c r="F149" s="22"/>
      <c r="G149" s="22"/>
    </row>
    <row r="150" spans="1:7" ht="15" hidden="1" customHeight="1" x14ac:dyDescent="0.35">
      <c r="A150" s="22"/>
      <c r="B150" s="22"/>
      <c r="C150" s="22"/>
      <c r="D150" s="22"/>
      <c r="E150" s="22"/>
      <c r="F150" s="22"/>
      <c r="G150" s="22"/>
    </row>
    <row r="151" spans="1:7" ht="15" hidden="1" customHeight="1" x14ac:dyDescent="0.35">
      <c r="A151" s="22"/>
      <c r="B151" s="22"/>
      <c r="C151" s="22"/>
      <c r="D151" s="22"/>
      <c r="E151" s="22"/>
      <c r="F151" s="22"/>
      <c r="G151" s="22"/>
    </row>
    <row r="152" spans="1:7" ht="15" hidden="1" customHeight="1" x14ac:dyDescent="0.35">
      <c r="A152" s="22"/>
      <c r="B152" s="22"/>
      <c r="C152" s="22"/>
      <c r="D152" s="22"/>
      <c r="E152" s="22"/>
      <c r="F152" s="22"/>
      <c r="G152" s="22"/>
    </row>
    <row r="153" spans="1:7" ht="15" hidden="1" customHeight="1" x14ac:dyDescent="0.35">
      <c r="A153" s="22"/>
      <c r="B153" s="22"/>
      <c r="C153" s="22"/>
      <c r="D153" s="22"/>
      <c r="E153" s="22"/>
      <c r="F153" s="22"/>
      <c r="G153" s="22"/>
    </row>
    <row r="154" spans="1:7" ht="15" hidden="1" customHeight="1" x14ac:dyDescent="0.35">
      <c r="A154" s="22"/>
      <c r="B154" s="22"/>
      <c r="C154" s="22"/>
      <c r="D154" s="22"/>
      <c r="E154" s="22"/>
      <c r="F154" s="22"/>
      <c r="G154" s="22"/>
    </row>
    <row r="155" spans="1:7" ht="15" hidden="1" customHeight="1" x14ac:dyDescent="0.35">
      <c r="A155" s="22"/>
      <c r="B155" s="22"/>
      <c r="C155" s="22"/>
      <c r="D155" s="22"/>
      <c r="E155" s="22"/>
      <c r="F155" s="22"/>
      <c r="G155" s="22"/>
    </row>
    <row r="156" spans="1:7" ht="15" hidden="1" customHeight="1" x14ac:dyDescent="0.35">
      <c r="A156" s="22"/>
      <c r="B156" s="22"/>
      <c r="C156" s="22"/>
      <c r="D156" s="22"/>
      <c r="E156" s="22"/>
      <c r="F156" s="22"/>
      <c r="G156" s="22"/>
    </row>
    <row r="157" spans="1:7" ht="15" hidden="1" customHeight="1" x14ac:dyDescent="0.35">
      <c r="A157" s="22"/>
      <c r="B157" s="22"/>
      <c r="C157" s="22"/>
      <c r="D157" s="22"/>
      <c r="E157" s="22"/>
      <c r="F157" s="22"/>
      <c r="G157" s="22"/>
    </row>
    <row r="158" spans="1:7" ht="15" hidden="1" customHeight="1" x14ac:dyDescent="0.35">
      <c r="A158" s="22"/>
      <c r="B158" s="22"/>
      <c r="C158" s="22"/>
      <c r="D158" s="22"/>
      <c r="E158" s="22"/>
      <c r="F158" s="22"/>
      <c r="G158" s="22"/>
    </row>
    <row r="159" spans="1:7" ht="15" hidden="1" customHeight="1" x14ac:dyDescent="0.35">
      <c r="A159" s="22"/>
      <c r="B159" s="22"/>
      <c r="C159" s="22"/>
      <c r="D159" s="22"/>
      <c r="E159" s="22"/>
      <c r="F159" s="22"/>
      <c r="G159" s="22"/>
    </row>
    <row r="160" spans="1:7" ht="15" hidden="1" customHeight="1" x14ac:dyDescent="0.35">
      <c r="A160" s="22"/>
      <c r="B160" s="22"/>
      <c r="C160" s="22"/>
      <c r="D160" s="22"/>
      <c r="E160" s="22"/>
      <c r="F160" s="22"/>
      <c r="G160" s="22"/>
    </row>
    <row r="161" spans="1:7" ht="15" hidden="1" customHeight="1" x14ac:dyDescent="0.35">
      <c r="A161" s="22"/>
      <c r="B161" s="22"/>
      <c r="C161" s="22"/>
      <c r="D161" s="22"/>
      <c r="E161" s="22"/>
      <c r="F161" s="22"/>
      <c r="G161" s="22"/>
    </row>
    <row r="162" spans="1:7" ht="15" hidden="1" customHeight="1" x14ac:dyDescent="0.35">
      <c r="A162" s="22"/>
      <c r="B162" s="22"/>
      <c r="C162" s="22"/>
      <c r="D162" s="22"/>
      <c r="E162" s="22"/>
      <c r="F162" s="22"/>
      <c r="G162" s="22"/>
    </row>
    <row r="163" spans="1:7" ht="15" hidden="1" customHeight="1" x14ac:dyDescent="0.35">
      <c r="A163" s="22"/>
      <c r="B163" s="22"/>
      <c r="C163" s="22"/>
      <c r="D163" s="22"/>
      <c r="E163" s="22"/>
      <c r="F163" s="22"/>
      <c r="G163" s="22"/>
    </row>
    <row r="164" spans="1:7" ht="15" hidden="1" customHeight="1" x14ac:dyDescent="0.35">
      <c r="A164" s="22"/>
      <c r="B164" s="22"/>
      <c r="C164" s="22"/>
      <c r="D164" s="22"/>
      <c r="E164" s="22"/>
      <c r="F164" s="22"/>
      <c r="G164" s="22"/>
    </row>
    <row r="165" spans="1:7" ht="15" hidden="1" customHeight="1" x14ac:dyDescent="0.35">
      <c r="A165" s="22"/>
      <c r="B165" s="22"/>
      <c r="C165" s="22"/>
      <c r="D165" s="22"/>
      <c r="E165" s="22"/>
      <c r="F165" s="22"/>
      <c r="G165" s="22"/>
    </row>
    <row r="166" spans="1:7" ht="15" hidden="1" customHeight="1" x14ac:dyDescent="0.35">
      <c r="A166" s="22"/>
      <c r="B166" s="22"/>
      <c r="C166" s="22"/>
      <c r="D166" s="22"/>
      <c r="E166" s="22"/>
      <c r="F166" s="22"/>
      <c r="G166" s="22"/>
    </row>
  </sheetData>
  <pageMargins left="0.75" right="0.75" top="0" bottom="0" header="0.5" footer="0.5"/>
  <pageSetup scale="94"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50b4d822-f145-40b1-b502-720eef342d4b" xsi:nil="true"/>
    <_ip_UnifiedCompliancePolicyProperties xmlns="http://schemas.microsoft.com/sharepoint/v3" xsi:nil="true"/>
    <lcf76f155ced4ddcb4097134ff3c332f xmlns="4ca643c4-7cca-4cf7-9b44-d1a48358ec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8D48AF-D415-4638-B586-ADEDD96FB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8012-338C-4946-91E6-B6801350DE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74DEDE-7F84-44D8-A1D3-EB8D56804BA7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50b4d822-f145-40b1-b502-720eef342d4b"/>
    <ds:schemaRef ds:uri="http://purl.org/dc/terms/"/>
    <ds:schemaRef ds:uri="http://schemas.openxmlformats.org/package/2006/metadata/core-properties"/>
    <ds:schemaRef ds:uri="4ca643c4-7cca-4cf7-9b44-d1a48358ecdb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Deflators_CY</vt:lpstr>
      <vt:lpstr>Deflators_CY!Print_Area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Implicit Price Deflators CY, 2025-26 May Revision Forecast.</dc:title>
  <dc:subject/>
  <dc:creator>CA Department of Finance</dc:creator>
  <cp:keywords/>
  <dc:description/>
  <cp:lastModifiedBy>Ayele, Anteneh</cp:lastModifiedBy>
  <cp:revision/>
  <dcterms:created xsi:type="dcterms:W3CDTF">2022-04-28T22:45:27Z</dcterms:created>
  <dcterms:modified xsi:type="dcterms:W3CDTF">2025-05-14T17:54:30Z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0x010100133903503F928A40A5C7040A15395DCD</vt:lpwstr>
  </property>
  <property fmtid="{D5CDD505-2E9C-101B-9397-08002B2CF9AE}" pid="3" name="MediaServiceImageTags">
    <vt:lpwstr/>
  </property>
</Properties>
</file>