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cadof-my.sharepoint.com/personal/fijwen_dof_ca_gov/Documents/Desktop/"/>
    </mc:Choice>
  </mc:AlternateContent>
  <xr:revisionPtr revIDLastSave="3" documentId="8_{C472FF29-C507-403B-A1FC-C7E53A94D9D7}" xr6:coauthVersionLast="47" xr6:coauthVersionMax="47" xr10:uidLastSave="{E0CC6598-B6E8-480B-BCF3-F02CDB837CA4}"/>
  <bookViews>
    <workbookView xWindow="33465" yWindow="1020" windowWidth="23385" windowHeight="13560" xr2:uid="{00000000-000D-0000-FFFF-FFFF00000000}"/>
  </bookViews>
  <sheets>
    <sheet name="Year-end Plan 22-23_(Clean)" sheetId="3" r:id="rId1"/>
  </sheets>
  <definedNames>
    <definedName name="_xlnm._FilterDatabase" localSheetId="0" hidden="1">'Year-end Plan 22-23_(Clean)'!$A$2:$K$173</definedName>
    <definedName name="_xlnm.Print_Area" localSheetId="0">'Year-end Plan 22-23_(Clean)'!$A$2:$F$173</definedName>
    <definedName name="_xlnm.Print_Titles" localSheetId="0">'Year-end Plan 22-23_(Clean)'!$2:$2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8" i="3" l="1"/>
  <c r="A169" i="3" s="1"/>
  <c r="A170" i="3" s="1"/>
  <c r="A171" i="3" s="1"/>
  <c r="A154" i="3"/>
  <c r="A155" i="3" s="1"/>
  <c r="A156" i="3" s="1"/>
  <c r="A157" i="3" s="1"/>
  <c r="A158" i="3" s="1"/>
  <c r="A159" i="3" s="1"/>
  <c r="A160" i="3" s="1"/>
  <c r="A161" i="3" s="1"/>
  <c r="A163" i="3" s="1"/>
  <c r="A164" i="3" s="1"/>
  <c r="A165" i="3" s="1"/>
  <c r="A121" i="3"/>
  <c r="A122" i="3" s="1"/>
  <c r="A123" i="3" s="1"/>
  <c r="A124" i="3" s="1"/>
  <c r="A125" i="3" s="1"/>
  <c r="A126" i="3" s="1"/>
  <c r="A127" i="3" s="1"/>
  <c r="A129" i="3" s="1"/>
  <c r="A131" i="3" s="1"/>
  <c r="A132" i="3" s="1"/>
  <c r="A134" i="3" s="1"/>
  <c r="A135" i="3" s="1"/>
  <c r="A136" i="3" s="1"/>
  <c r="A137" i="3" s="1"/>
  <c r="A138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12" i="3"/>
  <c r="A113" i="3" s="1"/>
  <c r="A114" i="3" s="1"/>
  <c r="A115" i="3" s="1"/>
  <c r="A116" i="3" s="1"/>
  <c r="A117" i="3" s="1"/>
  <c r="A118" i="3" s="1"/>
  <c r="A64" i="3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80" i="3" s="1"/>
  <c r="A81" i="3" s="1"/>
  <c r="A83" i="3" s="1"/>
  <c r="A84" i="3" s="1"/>
  <c r="A85" i="3" s="1"/>
  <c r="A86" i="3" s="1"/>
  <c r="A87" i="3" s="1"/>
  <c r="A88" i="3" s="1"/>
  <c r="A89" i="3" s="1"/>
  <c r="A90" i="3" s="1"/>
  <c r="A91" i="3" s="1"/>
  <c r="A93" i="3" s="1"/>
  <c r="A94" i="3" s="1"/>
  <c r="A95" i="3" s="1"/>
  <c r="A96" i="3" s="1"/>
  <c r="A97" i="3" s="1"/>
  <c r="A98" i="3" s="1"/>
  <c r="A99" i="3" s="1"/>
  <c r="A101" i="3" s="1"/>
  <c r="A103" i="3" s="1"/>
  <c r="A105" i="3" s="1"/>
  <c r="A107" i="3" s="1"/>
  <c r="A26" i="3"/>
  <c r="A27" i="3" s="1"/>
  <c r="A28" i="3" s="1"/>
  <c r="A29" i="3" s="1"/>
  <c r="A30" i="3" s="1"/>
  <c r="A31" i="3" s="1"/>
  <c r="A32" i="3" s="1"/>
  <c r="A33" i="3" s="1"/>
  <c r="A34" i="3" s="1"/>
  <c r="A35" i="3" s="1"/>
  <c r="A37" i="3" s="1"/>
  <c r="A39" i="3" s="1"/>
  <c r="A41" i="3" s="1"/>
  <c r="A42" i="3" s="1"/>
  <c r="A43" i="3" s="1"/>
  <c r="A44" i="3" s="1"/>
  <c r="A45" i="3" s="1"/>
  <c r="A46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</calcChain>
</file>

<file path=xl/sharedStrings.xml><?xml version="1.0" encoding="utf-8"?>
<sst xmlns="http://schemas.openxmlformats.org/spreadsheetml/2006/main" count="432" uniqueCount="273">
  <si>
    <t>#</t>
  </si>
  <si>
    <t>Activity</t>
  </si>
  <si>
    <t>Due Date</t>
  </si>
  <si>
    <t>Responsibility</t>
  </si>
  <si>
    <t>Comments</t>
  </si>
  <si>
    <t>A. Before June 30:</t>
  </si>
  <si>
    <t>April</t>
  </si>
  <si>
    <t>1.</t>
  </si>
  <si>
    <t>Ongoing</t>
  </si>
  <si>
    <t>Accounting Office (A.O.)</t>
  </si>
  <si>
    <t xml:space="preserve">SCO/Agency Reconciliation, PFA, Encumbrance, AR, Assets, Reimbursements, 1140 Cash, ORF, Bank Reconciliation. </t>
  </si>
  <si>
    <t>Review all reverting documents</t>
  </si>
  <si>
    <t>AP, AR, GL, PO</t>
  </si>
  <si>
    <t xml:space="preserve">Send year-end deadlines letters </t>
  </si>
  <si>
    <t>GL Unit</t>
  </si>
  <si>
    <t xml:space="preserve">Send to Agency Division Chiefs, Boards &amp; Commissions, and Business Services  </t>
  </si>
  <si>
    <t>Establish year-end work plan for the current fiscal year</t>
  </si>
  <si>
    <t xml:space="preserve">Schedule year-end meetings to discuss and update work plan </t>
  </si>
  <si>
    <t>Ongoing, include all units involved with year-end.</t>
  </si>
  <si>
    <t>Run Labor Distribution (LD) for period 9</t>
  </si>
  <si>
    <t>Department/LD Unit</t>
  </si>
  <si>
    <t xml:space="preserve">Last day for posting in Period 9 </t>
  </si>
  <si>
    <t>Accounts Receivable (AR), Accounts Payable (AP), Purchase Order (PO), GL Units</t>
  </si>
  <si>
    <r>
      <t xml:space="preserve">Run MEC query - ZZ_MEC_OUTSTANDING_TRXNS. </t>
    </r>
    <r>
      <rPr>
        <strike/>
        <sz val="18"/>
        <rFont val="Arial"/>
        <family val="2"/>
      </rPr>
      <t/>
    </r>
  </si>
  <si>
    <t>Department</t>
  </si>
  <si>
    <t xml:space="preserve">The  ZZ_MEC_OUTSTANDING_TRXNS query is a MEC query that consolidated four existing outstanding queries (voucher, deposit, items &amp; journal) identified in Job Aid 009.  Making sure all transactions are clear is part of MEC tasks which departments must perform prior to closing their accounting period(s). </t>
  </si>
  <si>
    <t>Review and ensure all AR Items are posted.
Main Menu &gt; Accounts Receivables &gt; Pending Items &gt; Review items &gt; Group Not Set to Post</t>
  </si>
  <si>
    <t>These are accounts receivable activities.  There should be no AR pending items at month-end.</t>
  </si>
  <si>
    <t>Review and adjust other outstanding documents:
    Payables (Due To)
    Receivables (Due From)
    Encumbrances
    ORF (Advances)</t>
  </si>
  <si>
    <t xml:space="preserve">Request FSC to Close Period 9 sub-modules </t>
  </si>
  <si>
    <t>Department/FI$Cal Service Center (FSC)</t>
  </si>
  <si>
    <t>Run Cost Allocation (CA) for Period 9</t>
  </si>
  <si>
    <t>Verify Clearing Account in Budget Overview is zero for all ENYs</t>
  </si>
  <si>
    <t>Run Asset Management (AM) Depreciation for Period 9</t>
  </si>
  <si>
    <t>This is done in the Departmental Adjustment Ledger</t>
  </si>
  <si>
    <t>Request FSC to Close Period 9 AM and General Ledger (GL) Modules</t>
  </si>
  <si>
    <t>Department/FSC</t>
  </si>
  <si>
    <t>AP &amp; PO Units</t>
  </si>
  <si>
    <t xml:space="preserve">Perform all reconciliations for March (period 9) </t>
  </si>
  <si>
    <t>A.O.</t>
  </si>
  <si>
    <t xml:space="preserve">SCO/Agency Reconciliation, PFA, Encumbrance, AR, Assets, Reimbursements, 1140 Cash, ORF, Bank Reconciliation.  Complete by 4/30. </t>
  </si>
  <si>
    <t xml:space="preserve">Obtain SCO Year-End Procedure letter and FI$Cal Announcement - Year-End Deadlines  </t>
  </si>
  <si>
    <t>Add SCO/FI$Cal cut-off dates (June 15th) for all required documents that need to be processed at SCO by June 30th to work plan.</t>
  </si>
  <si>
    <t xml:space="preserve">June Expenditures per SCO Year-End Procedure letter  </t>
  </si>
  <si>
    <t>Determine whether sufficient appropriation and cash authority will be available to cover June payroll and other expenditures. If not sufficient contact Finance and notify SCO by COB on June 15th.</t>
  </si>
  <si>
    <t>Distribute correspondence to the AR, AP, and GL Units - starting in Period 10 to post reverting year transactions to ultimate programs/funds</t>
  </si>
  <si>
    <t>May</t>
  </si>
  <si>
    <t>Start checking SCO website for when the Budgetary/Legal Basis Year-End Financial Reports Procedure Manual is available for download</t>
  </si>
  <si>
    <t>https://www.sco.ca.gov/ard_reporting.html</t>
  </si>
  <si>
    <t xml:space="preserve">Year-end meetings </t>
  </si>
  <si>
    <t xml:space="preserve">Run LD for Period 10 </t>
  </si>
  <si>
    <t>See Job Aid 184 (Job Running Labor Distribution)</t>
  </si>
  <si>
    <t>Last day for posting in Period 10</t>
  </si>
  <si>
    <t>AR, AP, PO, GL Units</t>
  </si>
  <si>
    <t>Run Outstanding Transaction Queries</t>
  </si>
  <si>
    <t>Job Aid 009 (Run the Month End Process)</t>
  </si>
  <si>
    <t>Ensure all Items are posted.
Main Menu &gt; Accounts Receivables &gt; Pending Items &gt; Review Items &gt; Group Not Set to Post</t>
  </si>
  <si>
    <t>These are accounts receivable activities.</t>
  </si>
  <si>
    <t>Request FSC to Close sub-modules for period 10</t>
  </si>
  <si>
    <t>Run CA for Period 10</t>
  </si>
  <si>
    <t>Run AM Depreciation for period 10</t>
  </si>
  <si>
    <t>Request FSC to Close AM and GL for Period 10</t>
  </si>
  <si>
    <t>AR Unit</t>
  </si>
  <si>
    <t xml:space="preserve">Perform all reconciliations for April (period 10) </t>
  </si>
  <si>
    <t>Reconciling items must be corrected in period 11.</t>
  </si>
  <si>
    <t>June</t>
  </si>
  <si>
    <t>Prepare Labor Distribution Configuration Change Request for changes in new year, if applicable</t>
  </si>
  <si>
    <t xml:space="preserve">Labor review with Personnel and Budget Office and allocation with Budget Office. </t>
  </si>
  <si>
    <t xml:space="preserve">Run LD for Period 11 </t>
  </si>
  <si>
    <t>Last day to post in Period 11</t>
  </si>
  <si>
    <t>Year-End Adjusting Entry                                              Identify A-9 Revenue Accruals for reclassification of prior year revenue receivable to a deferred receivable</t>
  </si>
  <si>
    <t>Accounting Office</t>
  </si>
  <si>
    <t>There should be no pending AR items at month-end</t>
  </si>
  <si>
    <t>Request FSC to Close sub-modules for Period 11</t>
  </si>
  <si>
    <t>Run CA for Period 11</t>
  </si>
  <si>
    <t>Department/GL</t>
  </si>
  <si>
    <t>Run AM Depreciation for Period 11</t>
  </si>
  <si>
    <t>Request FSC to Close AM and GL for Period 11</t>
  </si>
  <si>
    <t>Deadline for entering POs for year-end</t>
  </si>
  <si>
    <t>GL/PO</t>
  </si>
  <si>
    <t>Refer to line item #17</t>
  </si>
  <si>
    <t>Refer to line item # 17 and review the validity of outstanding POs</t>
  </si>
  <si>
    <t xml:space="preserve">Perform all reconciliations for May (period 11) </t>
  </si>
  <si>
    <t>Correct reconciling items in period 12</t>
  </si>
  <si>
    <t xml:space="preserve">Request last quarter Capital Assets Report from Business Services </t>
  </si>
  <si>
    <t>GL/Business Services</t>
  </si>
  <si>
    <t xml:space="preserve">Request quarterly/annual Internally Generated Intangible Assets Report from IT  </t>
  </si>
  <si>
    <t>GL/IS Unit</t>
  </si>
  <si>
    <t>B.  After June 30:</t>
  </si>
  <si>
    <t>July</t>
  </si>
  <si>
    <t>Start reviewing Finance training eLearning and SCO Budgetary/Legal Basis Year-End Financial Reports Procedure Manual</t>
  </si>
  <si>
    <t>Run LD for Period 12</t>
  </si>
  <si>
    <t>Last day to post in Period 12</t>
  </si>
  <si>
    <t>Ensure all Items are posted.
Main menu &gt; Accounts Receivables &gt; Pending Items &gt; Review items &gt; Group Not Set to Post</t>
  </si>
  <si>
    <t xml:space="preserve">Request FSC to close sub-modules for Period 12 </t>
  </si>
  <si>
    <t xml:space="preserve">Run CA for Period 12  </t>
  </si>
  <si>
    <t>Verify Clearing Acct in Budget Overview is zero for all ENY</t>
  </si>
  <si>
    <t xml:space="preserve">Run AM Depreciation for Period 12 </t>
  </si>
  <si>
    <t xml:space="preserve">Review all Pending Cash Transfer Accounts </t>
  </si>
  <si>
    <t>Query ZZ_PENDING_CASH_DEPT_USE will show all funds and review all pending cash account. Submit a request to FSC to run the cash reclass process.</t>
  </si>
  <si>
    <t>Review Trial Balance for abnormal balances</t>
  </si>
  <si>
    <t>Make appropriate adjustment, if applicable</t>
  </si>
  <si>
    <t>Request FSC to Close AM and GL for Period 12</t>
  </si>
  <si>
    <t xml:space="preserve">Perform all reconciliations for June (period 12) </t>
  </si>
  <si>
    <t>Update statistics journal for new year allocations basis.</t>
  </si>
  <si>
    <t xml:space="preserve">Request FSC to open Period 998 </t>
  </si>
  <si>
    <t>Year-Adjusting entries (period 998)
    A-3 Abatement Accruals and Reimbursement
    A-5 Accrual Interest Earnings on Investments
    A-7 Abatements for Surveyed Equipment
    A-9 Accrue Revenue</t>
  </si>
  <si>
    <t>For YE adjusting entries, refer to Finance eLearning  Year-End Training, Presentation - Session 1, Refer to link below</t>
  </si>
  <si>
    <t xml:space="preserve">Record A-1 Entry:Record Undeposited Receipts  </t>
  </si>
  <si>
    <t xml:space="preserve">Any undeposited receipts received before or on June 30th that are not deposited. Refer to Finance eLearning </t>
  </si>
  <si>
    <t>Record A-8 Entry - Accrual of Expenditures</t>
  </si>
  <si>
    <t>AP Unit</t>
  </si>
  <si>
    <t>Record A-2 Entry: Adjust Revolving Fund Cash Account</t>
  </si>
  <si>
    <t>ORF Unit</t>
  </si>
  <si>
    <t>Record A-6 Entry: Record Interest Due From Other Funds</t>
  </si>
  <si>
    <t>Record A-10 Entry: Adj for Dishonored Checks,  if needed</t>
  </si>
  <si>
    <t>The A-10 entry is required for dishonored checks considered to be collectible during the next fiscal year.</t>
  </si>
  <si>
    <t>Record A-12 Entry: Establish Reserve for Deferred AR for Abatements and Reimbursements, if needed</t>
  </si>
  <si>
    <t>A-12 entries reclassify a portion of ARs for abatements and reimbursements that will not be collected during the new year</t>
  </si>
  <si>
    <t>Run Outstanding Transaction Queries for Period 998</t>
  </si>
  <si>
    <t>Query ZZ_MEC_Outstanding_TRXNS and All ZZ_Outstanding Queries.  See Job Aid 185, and Job Aid 009</t>
  </si>
  <si>
    <t xml:space="preserve">Run CA for Period 998 </t>
  </si>
  <si>
    <t>Record year-end PFA - Reclass to Due To/From</t>
  </si>
  <si>
    <t>GL</t>
  </si>
  <si>
    <t>Validate fund affiliate are populated</t>
  </si>
  <si>
    <t>Validate BU affiliate and fund affiliate are populated</t>
  </si>
  <si>
    <t>Last day for Year-End adjustments/corrections. Run a Trial Balance to ensure there are no abnormal balances</t>
  </si>
  <si>
    <t>Complete Final Period 998 reconciliations</t>
  </si>
  <si>
    <t xml:space="preserve">Run "Cash balance by Fund" query </t>
  </si>
  <si>
    <t>Request FSC to close Period 998 and build Budgetary Legal Ledger (BLL)</t>
  </si>
  <si>
    <t xml:space="preserve">At this point BLL will be the only ledger open. </t>
  </si>
  <si>
    <t xml:space="preserve">Encumbrance Reclassification - to reclassify the state suppliers to correct the Due To account </t>
  </si>
  <si>
    <t>BLL/Dept. Adj</t>
  </si>
  <si>
    <t>Record Statewide Assessment transfers under department BU's</t>
  </si>
  <si>
    <t>BLL Only</t>
  </si>
  <si>
    <t xml:space="preserve"> Year-end meetings </t>
  </si>
  <si>
    <t xml:space="preserve">At this point the meeting could be more than once a week until August 31 deadline </t>
  </si>
  <si>
    <t xml:space="preserve">Complete a preliminary Period 998 BLL reconciliations </t>
  </si>
  <si>
    <t>Review for any adjustments for encumbrance reclass</t>
  </si>
  <si>
    <t xml:space="preserve">For Employee Defaults, add, change, and/or delete for new year Chart Field strings </t>
  </si>
  <si>
    <t>This task should be done after running July labor.</t>
  </si>
  <si>
    <t>Complete/review final Period 998 BLL reconciliations</t>
  </si>
  <si>
    <t>Request FSC to close Budgetary Legal Basis Ledger</t>
  </si>
  <si>
    <t>Job Aid 258</t>
  </si>
  <si>
    <t>Request FSC to run YEC process</t>
  </si>
  <si>
    <t>Sales/Use Tax due to CDTFA, if applicable</t>
  </si>
  <si>
    <t>Deadline to submit to Calif. Department of Tax and Fee Administration</t>
  </si>
  <si>
    <r>
      <t xml:space="preserve">Submit Dishonored Check Workload Data to STO.  </t>
    </r>
    <r>
      <rPr>
        <sz val="18"/>
        <color rgb="FFFF0000"/>
        <rFont val="Arial"/>
        <family val="2"/>
      </rPr>
      <t/>
    </r>
  </si>
  <si>
    <t>Refer to SAM Section 8043</t>
  </si>
  <si>
    <t>AUGUST</t>
  </si>
  <si>
    <t>Run Budget Status Report (New Fiscal Year)</t>
  </si>
  <si>
    <t>Verify with Governor Budget and SCO Tab Run</t>
  </si>
  <si>
    <t>Conduct Labor Roll Over - to add new effective dates to the Labor System</t>
  </si>
  <si>
    <t>Main Menu - FI$Cal Process - FI$Cal Extension - LD - LD Configuration Roll-Over</t>
  </si>
  <si>
    <t>Statistical Journal for allocation must be posted for all active ENY before running allocation (STATISTICS)</t>
  </si>
  <si>
    <t>The accounting date must be 7/1. Post to Ledger Group 'Statistics'</t>
  </si>
  <si>
    <t>Reverse prior year and establish State Compensation Insurance Fund Advance in the new fiscal year</t>
  </si>
  <si>
    <t>GL Acct 1309200, if applicable</t>
  </si>
  <si>
    <t>Reverse prior year and establish Service Revolving Fund Advance in the new fiscal year</t>
  </si>
  <si>
    <t>Request FSC change allocation back to regular configuration</t>
  </si>
  <si>
    <t>Due to re-configuration for period 998 allocation, if applicable</t>
  </si>
  <si>
    <t>Run LD for period 01</t>
  </si>
  <si>
    <t>Run MEC Queries:  ZZ_MEC_Entries_Not _Sent _To_GL     ZZ_MEC_Outstanding_TRXNS</t>
  </si>
  <si>
    <t>Refer to Finance Website for MEC &amp; SCO Agency Reconciliation Training Session 1, Job Aid 037 and Job Aid 185</t>
  </si>
  <si>
    <t>Correct Suspense Entries: General Ledger &gt; Journal &gt; Suspense Correction &gt; Correct Suspense Entries</t>
  </si>
  <si>
    <t>Refer to Finance Website for MEC &amp; SCO Agency Reconciliation Training Session 1, Job Aid 033</t>
  </si>
  <si>
    <t>Close sub-modules for Period 01</t>
  </si>
  <si>
    <t>Begin preparing and submit all SCO Year-End Financial Reports.</t>
  </si>
  <si>
    <t>Refer to Finance Website for Year-End Training, Session 2 and Finance eLearning. Refer to link below</t>
  </si>
  <si>
    <t>Prepare Report 6 - Final Budget Report</t>
  </si>
  <si>
    <t xml:space="preserve">Refer to FI$cal.235 Job Aid  </t>
  </si>
  <si>
    <t>Prepare Report 7 - Pre-Closing Trial Balance (Modified Accrual Period 998 &amp; BLL)</t>
  </si>
  <si>
    <t>Validate Report 7 BLL to MODACCRL (Report 7 difference s/b Encumbrances only - match with Encumbrance amounts on Final SCO Agency Recon) Refer to Job Aid FI$Cal.228  to run this report</t>
  </si>
  <si>
    <t>Prepare Report 8 - Post Closing Trial Balance</t>
  </si>
  <si>
    <t xml:space="preserve">Refer to Finance training and FI$Cal.229 Job Aid  </t>
  </si>
  <si>
    <t>Prepare Report 8 - Subsidiary on File (BLL)</t>
  </si>
  <si>
    <t xml:space="preserve">Refer to Finance training and FI$Cal.256 Job Aid </t>
  </si>
  <si>
    <t>Prepare Report 9 - Analysis of Change in Fund Balance</t>
  </si>
  <si>
    <t>Prepare Report 10 - Analysis and Reconciliation of ORF Accountability</t>
  </si>
  <si>
    <t xml:space="preserve">Internal use only.  Refer to Finance training </t>
  </si>
  <si>
    <t>Prepare Report 11 - Reconciliation of General Cash Checking Account</t>
  </si>
  <si>
    <t>Prepare Report 13 - Report of Expenditures of Federal Funds</t>
  </si>
  <si>
    <t xml:space="preserve">Deadline to submit one manual or electronic copy of Report 13 to Department of Finance, Fiscal Systems &amp; Consulting Unit (FSCU).  SCO no longer requires this report.  </t>
  </si>
  <si>
    <t xml:space="preserve">Deadline for Report 14 - Report of Bank Account Outside the Treasury System 
</t>
  </si>
  <si>
    <t>Prepare Report 18 - Statement of Changes in Capital Assets</t>
  </si>
  <si>
    <t>Refer to Finance training and FI$Cal.231 Job Aid</t>
  </si>
  <si>
    <t>Prepare Report 19 - Statement of Capital Assets</t>
  </si>
  <si>
    <t>Refer to Finance training and FI$Cal.230 Job Aid</t>
  </si>
  <si>
    <t>Prepare Report 20 - Statement of Financial Condition</t>
  </si>
  <si>
    <t>Prepare Certification letters</t>
  </si>
  <si>
    <t xml:space="preserve">Review Checklist for Financial Reports </t>
  </si>
  <si>
    <t>Resources SCO Budgetary/Legal Basis Year-End Procedure Manual and Year-End Checklist</t>
  </si>
  <si>
    <t>Run a Trial Balance period 998 using Mod &amp; BLL ledgers</t>
  </si>
  <si>
    <t>Compare the ending balances for all accounts. The difference should only be for the encumbrances populated in the BLL Trial Balance, which should post to liabilities and expenditures</t>
  </si>
  <si>
    <t>SUBMIT YEAR-END FINANCIAL REPORTS:</t>
  </si>
  <si>
    <t>Year-End Financial Reports for All Funds due to SCO</t>
  </si>
  <si>
    <t>Report 13 - Departments must submit to Department of Finance's Fiscal Systems &amp; Consulting Unit (FSCU) &amp; no longer required to submit to SCO</t>
  </si>
  <si>
    <t>Run Allocations for Period 1</t>
  </si>
  <si>
    <t>Run AM Depreciation for Period 1</t>
  </si>
  <si>
    <t>Request to Close GL/AM for period 1</t>
  </si>
  <si>
    <t xml:space="preserve">Perform all reconciliations for July (period 1) </t>
  </si>
  <si>
    <t>Fund Balance Reconciliation (DF-303)</t>
  </si>
  <si>
    <t>Budget Unit</t>
  </si>
  <si>
    <t>Generally Accepted Accounting Principal (GAAP) information, excluding independently audited financial statements, due to SCO</t>
  </si>
  <si>
    <t>GAAP - Independently audited financial statements.  If the financial statements are not available by this date, a draft statement must be submitted.</t>
  </si>
  <si>
    <t>GAAP - Final independently audited financial statements.</t>
  </si>
  <si>
    <t>REMINDERS:</t>
  </si>
  <si>
    <t xml:space="preserve">Verify all real FI$Cal accounts, (UCM GLs 1xxx thru 5xxx series) on the Trial Balance agree with Report 8 submitted with the Financial Statements. </t>
  </si>
  <si>
    <t>After Financial Reports are submitted to SCO</t>
  </si>
  <si>
    <t>*FI$Cal Trial Balance Accounts Payable+Accrued Payables+Enc=Report 8 GL3010 Accounts Payable  
*FI$Cal Trial Balance Fund Balance+Enc=Report 8 GL55XX Fund Balance</t>
  </si>
  <si>
    <r>
      <t xml:space="preserve">Manual Reversal of Adjusting Entries (MODACCRL) unless Auto Reverse was used.  </t>
    </r>
    <r>
      <rPr>
        <sz val="18"/>
        <color rgb="FFFF0000"/>
        <rFont val="Arial"/>
        <family val="2"/>
      </rPr>
      <t/>
    </r>
  </si>
  <si>
    <t>Validate - reversals were posted in period 01</t>
  </si>
  <si>
    <r>
      <t xml:space="preserve">Manual Reversal of Year-End Recording of PFA (MODACCRL) unless Auto Reverse was used  </t>
    </r>
    <r>
      <rPr>
        <sz val="18"/>
        <color rgb="FFFF0000"/>
        <rFont val="Arial"/>
        <family val="2"/>
      </rPr>
      <t/>
    </r>
  </si>
  <si>
    <t xml:space="preserve">Run a current year Trial Balance for period 1 </t>
  </si>
  <si>
    <t>Compare the beginning balance with last year ending balance. GLs 11xxxxx - 39xxxxx</t>
  </si>
  <si>
    <t xml:space="preserve">Evaluate Work Plan </t>
  </si>
  <si>
    <t>Review what worked and how to improve for the next year-end process</t>
  </si>
  <si>
    <t>NOTE</t>
  </si>
  <si>
    <t>2022-23 YEAR-END WORK PLAN</t>
  </si>
  <si>
    <t xml:space="preserve">Keep daily workload current. Perform all month-end reconciliations for July 2022 thru February 2023 (period 1 to 8).  </t>
  </si>
  <si>
    <t>Reverting year Encumbrances - Start liquidating (Bud Act ENY 2020, Federal Funds and most Capital Outlay ENY 2018).</t>
  </si>
  <si>
    <t xml:space="preserve">SCO/Agency Reconciliation, PFA, Encumbrance, AR, Assets, Reimbursements, 1140 Cash, ORF, Bank Reconciliation.  Complete by 7/19/23. </t>
  </si>
  <si>
    <t xml:space="preserve">Order Report No. 7, Subsidiary on File </t>
  </si>
  <si>
    <t xml:space="preserve">Check SCO website for Prior Year Accruals Summary Report  </t>
  </si>
  <si>
    <t>YE - A-4 – Manually Reclassify AR Abatements and Reimbursements for Reverted Appropriations (ca.gov)</t>
  </si>
  <si>
    <r>
      <t>Direct funded only -</t>
    </r>
    <r>
      <rPr>
        <b/>
        <sz val="18"/>
        <rFont val="Century Gothic"/>
        <family val="2"/>
      </rPr>
      <t xml:space="preserve"> Do not post to Clearing Account (9999)</t>
    </r>
  </si>
  <si>
    <r>
      <t xml:space="preserve">If available print a copy can be use when preparing Report 15. </t>
    </r>
    <r>
      <rPr>
        <sz val="18"/>
        <color rgb="FF0070C0"/>
        <rFont val="Century Gothic"/>
        <family val="2"/>
      </rPr>
      <t>See link below</t>
    </r>
    <r>
      <rPr>
        <sz val="18"/>
        <rFont val="Century Gothic"/>
        <family val="2"/>
      </rPr>
      <t xml:space="preserve"> </t>
    </r>
    <r>
      <rPr>
        <strike/>
        <sz val="18"/>
        <color theme="4" tint="-0.249977111117893"/>
        <rFont val="Arial"/>
        <family val="2"/>
      </rPr>
      <t/>
    </r>
  </si>
  <si>
    <r>
      <t xml:space="preserve">YE-A-4 Reclassify AR Abatements &amp; Reimbursement for Reverting Approp (Alt Acct 131900000) </t>
    </r>
    <r>
      <rPr>
        <sz val="18"/>
        <color rgb="FF0070C0"/>
        <rFont val="Century Gothic"/>
        <family val="2"/>
      </rPr>
      <t>See link below</t>
    </r>
    <r>
      <rPr>
        <sz val="18"/>
        <rFont val="Century Gothic"/>
        <family val="2"/>
      </rPr>
      <t xml:space="preserve"> </t>
    </r>
  </si>
  <si>
    <r>
      <t xml:space="preserve">For YE adjusting entries, refer to Finance eLearning  Year-End Training, Presentation - Session 1, </t>
    </r>
    <r>
      <rPr>
        <sz val="18"/>
        <color rgb="FF0070C0"/>
        <rFont val="Century Gothic"/>
        <family val="2"/>
      </rPr>
      <t>See link below</t>
    </r>
    <r>
      <rPr>
        <sz val="18"/>
        <rFont val="Century Gothic"/>
        <family val="2"/>
      </rPr>
      <t xml:space="preserve"> </t>
    </r>
    <r>
      <rPr>
        <strike/>
        <sz val="18"/>
        <color rgb="FF0070C0"/>
        <rFont val="Arial"/>
        <family val="2"/>
      </rPr>
      <t/>
    </r>
  </si>
  <si>
    <t>Review and ensure all Items are posted.
Main Menu &gt; Accounts Receivables &gt; Pending Items &gt; Review Items &gt; Group Not Set to Post</t>
  </si>
  <si>
    <r>
      <t xml:space="preserve">Reminder: Review reverting appropriations for allocation transactions. If applicable prepare a </t>
    </r>
    <r>
      <rPr>
        <b/>
        <sz val="18"/>
        <rFont val="Century Gothic"/>
        <family val="2"/>
      </rPr>
      <t>final</t>
    </r>
    <r>
      <rPr>
        <sz val="18"/>
        <rFont val="Century Gothic"/>
        <family val="2"/>
      </rPr>
      <t xml:space="preserve"> PFA Transaction Request letter. Verify Clearing Account in Budget Overview is zero for all ENYs</t>
    </r>
  </si>
  <si>
    <r>
      <t xml:space="preserve">Reminder last day - </t>
    </r>
    <r>
      <rPr>
        <sz val="18"/>
        <rFont val="Century Gothic"/>
        <family val="2"/>
      </rPr>
      <t>to submit documents to SCO in order to be process by June 30th</t>
    </r>
  </si>
  <si>
    <r>
      <t xml:space="preserve">Reminder last day - </t>
    </r>
    <r>
      <rPr>
        <sz val="18"/>
        <rFont val="Century Gothic"/>
        <family val="2"/>
      </rPr>
      <t>to notify SCO on insufficient appropriation and cash authority, if applicable</t>
    </r>
  </si>
  <si>
    <r>
      <t xml:space="preserve">To record SMIF fourth quarter interest </t>
    </r>
    <r>
      <rPr>
        <b/>
        <i/>
        <sz val="18"/>
        <color theme="1"/>
        <rFont val="Century Gothic"/>
        <family val="2"/>
      </rPr>
      <t xml:space="preserve"> </t>
    </r>
  </si>
  <si>
    <r>
      <t xml:space="preserve">For PFA reclass refer to Finance eLearning Year-End Training, Presentation - Session 1, </t>
    </r>
    <r>
      <rPr>
        <sz val="18"/>
        <color rgb="FF0070C0"/>
        <rFont val="Century Gothic"/>
        <family val="2"/>
      </rPr>
      <t xml:space="preserve">See link below </t>
    </r>
    <r>
      <rPr>
        <sz val="18"/>
        <rFont val="Century Gothic"/>
        <family val="2"/>
      </rPr>
      <t xml:space="preserve"> </t>
    </r>
  </si>
  <si>
    <r>
      <rPr>
        <sz val="18"/>
        <rFont val="Century Gothic"/>
        <family val="2"/>
      </rPr>
      <t>Last day to post in</t>
    </r>
    <r>
      <rPr>
        <b/>
        <sz val="18"/>
        <rFont val="Century Gothic"/>
        <family val="2"/>
      </rPr>
      <t xml:space="preserve"> </t>
    </r>
    <r>
      <rPr>
        <sz val="18"/>
        <rFont val="Century Gothic"/>
        <family val="2"/>
      </rPr>
      <t xml:space="preserve">Period 998 </t>
    </r>
  </si>
  <si>
    <r>
      <t xml:space="preserve">Refer to Finance eLearning, Year-End Training, Presentation - Session 1, Refer to </t>
    </r>
    <r>
      <rPr>
        <sz val="18"/>
        <color rgb="FF0070C0"/>
        <rFont val="Century Gothic"/>
        <family val="2"/>
      </rPr>
      <t>link below</t>
    </r>
    <r>
      <rPr>
        <sz val="18"/>
        <rFont val="Century Gothic"/>
        <family val="2"/>
      </rPr>
      <t xml:space="preserve"> </t>
    </r>
  </si>
  <si>
    <r>
      <t>Refer to Finance eLearning, Year-End Training, Presentation - Session 1,</t>
    </r>
    <r>
      <rPr>
        <sz val="18"/>
        <color rgb="FF0070C0"/>
        <rFont val="Century Gothic"/>
        <family val="2"/>
      </rPr>
      <t xml:space="preserve"> Refer to link below</t>
    </r>
    <r>
      <rPr>
        <sz val="18"/>
        <rFont val="Century Gothic"/>
        <family val="2"/>
      </rPr>
      <t xml:space="preserve"> </t>
    </r>
  </si>
  <si>
    <r>
      <t>Refer to Finance eLearning, Year-End Training, Presentation - Session 1, Refer to</t>
    </r>
    <r>
      <rPr>
        <sz val="18"/>
        <color rgb="FF0070C0"/>
        <rFont val="Century Gothic"/>
        <family val="2"/>
      </rPr>
      <t xml:space="preserve"> link below</t>
    </r>
    <r>
      <rPr>
        <sz val="18"/>
        <rFont val="Century Gothic"/>
        <family val="2"/>
      </rPr>
      <t xml:space="preserve"> </t>
    </r>
  </si>
  <si>
    <r>
      <t>Refer to Finance eLearning, Year-End Training, Presentation - Session 1,</t>
    </r>
    <r>
      <rPr>
        <sz val="18"/>
        <color rgb="FF0070C0"/>
        <rFont val="Century Gothic"/>
        <family val="2"/>
      </rPr>
      <t xml:space="preserve"> Refer to link below</t>
    </r>
    <r>
      <rPr>
        <sz val="18"/>
        <rFont val="Arial"/>
        <family val="2"/>
      </rPr>
      <t/>
    </r>
  </si>
  <si>
    <r>
      <t>Refer to Finance eLearning, Year-End Training, Presentation - Session 1, section on BLL. Refer to the</t>
    </r>
    <r>
      <rPr>
        <sz val="18"/>
        <color rgb="FF0070C0"/>
        <rFont val="Century Gothic"/>
        <family val="2"/>
      </rPr>
      <t xml:space="preserve"> link below</t>
    </r>
    <r>
      <rPr>
        <sz val="18"/>
        <rFont val="Century Gothic"/>
        <family val="2"/>
      </rPr>
      <t xml:space="preserve"> </t>
    </r>
  </si>
  <si>
    <t>Prepare required manual Reports 1, 2, 3 (if applicable), 5, 15, 22, and Material Variance Form</t>
  </si>
  <si>
    <r>
      <rPr>
        <b/>
        <sz val="18"/>
        <rFont val="Century Gothic"/>
        <family val="2"/>
      </rPr>
      <t>Governmental only</t>
    </r>
    <r>
      <rPr>
        <sz val="18"/>
        <rFont val="Century Gothic"/>
        <family val="2"/>
      </rPr>
      <t xml:space="preserve"> - Refer to Finance YE Session II  eLearning for preparing manual statements. See Year End Reports (YE-R) link below </t>
    </r>
  </si>
  <si>
    <r>
      <rPr>
        <b/>
        <sz val="18"/>
        <rFont val="Century Gothic"/>
        <family val="2"/>
      </rPr>
      <t>Non-governmental only</t>
    </r>
    <r>
      <rPr>
        <sz val="18"/>
        <rFont val="Century Gothic"/>
        <family val="2"/>
      </rPr>
      <t xml:space="preserve"> - Refer to Finance training and FI$Cal.254 Job Aid</t>
    </r>
  </si>
  <si>
    <r>
      <rPr>
        <b/>
        <sz val="18"/>
        <rFont val="Century Gothic"/>
        <family val="2"/>
      </rPr>
      <t>Non-governmental only</t>
    </r>
    <r>
      <rPr>
        <sz val="18"/>
        <rFont val="Century Gothic"/>
        <family val="2"/>
      </rPr>
      <t xml:space="preserve"> - Refer to Finance training and FI$Cal.232 Job Aid</t>
    </r>
  </si>
  <si>
    <r>
      <t>Request FSC to Budget Close</t>
    </r>
    <r>
      <rPr>
        <strike/>
        <sz val="18"/>
        <rFont val="Century Gothic"/>
        <family val="2"/>
      </rPr>
      <t xml:space="preserve"> </t>
    </r>
    <r>
      <rPr>
        <sz val="18"/>
        <rFont val="Century Gothic"/>
        <family val="2"/>
      </rPr>
      <t>Reverting Appropriations</t>
    </r>
  </si>
  <si>
    <r>
      <t xml:space="preserve">Include in the request specific reverted appns and revenue 
</t>
    </r>
    <r>
      <rPr>
        <b/>
        <sz val="18"/>
        <rFont val="Century Gothic"/>
        <family val="2"/>
      </rPr>
      <t>Continuous Appn</t>
    </r>
    <r>
      <rPr>
        <sz val="18"/>
        <rFont val="Century Gothic"/>
        <family val="2"/>
      </rPr>
      <t xml:space="preserve"> - provide amount to be rolled over to the new budget year based on YE reports. </t>
    </r>
    <r>
      <rPr>
        <b/>
        <sz val="18"/>
        <rFont val="Century Gothic"/>
        <family val="2"/>
      </rPr>
      <t>Fixed Expenditures</t>
    </r>
    <r>
      <rPr>
        <sz val="18"/>
        <rFont val="Century Gothic"/>
        <family val="2"/>
      </rPr>
      <t xml:space="preserve"> - Request to zero budget.</t>
    </r>
  </si>
  <si>
    <r>
      <t>Deadline to submit DF-303 to Department of Finance: Refer to</t>
    </r>
    <r>
      <rPr>
        <sz val="18"/>
        <color rgb="FF0070C0"/>
        <rFont val="Century Gothic"/>
        <family val="2"/>
      </rPr>
      <t xml:space="preserve"> </t>
    </r>
    <r>
      <rPr>
        <sz val="18"/>
        <rFont val="Century Gothic"/>
        <family val="2"/>
      </rPr>
      <t xml:space="preserve">link below  </t>
    </r>
  </si>
  <si>
    <r>
      <t xml:space="preserve">Agency can </t>
    </r>
    <r>
      <rPr>
        <b/>
        <sz val="18"/>
        <rFont val="Century Gothic"/>
        <family val="2"/>
      </rPr>
      <t>close current year submodules</t>
    </r>
    <r>
      <rPr>
        <sz val="18"/>
        <rFont val="Century Gothic"/>
        <family val="2"/>
      </rPr>
      <t xml:space="preserve"> even if agency has not completed Year End.</t>
    </r>
  </si>
  <si>
    <r>
      <t xml:space="preserve">Agency can </t>
    </r>
    <r>
      <rPr>
        <b/>
        <sz val="18"/>
        <rFont val="Century Gothic"/>
        <family val="2"/>
      </rPr>
      <t>run current year labor</t>
    </r>
    <r>
      <rPr>
        <sz val="18"/>
        <rFont val="Century Gothic"/>
        <family val="2"/>
      </rPr>
      <t xml:space="preserve"> even if agency has not completed Year End.</t>
    </r>
  </si>
  <si>
    <t>YE - A-9 Accrue Revenue (ca.gov)</t>
  </si>
  <si>
    <t>Generated Capital Assets Report from FI$Cal and validate the additions/deduction for FY 22-23 with Business Services</t>
  </si>
  <si>
    <t>FI$Cal Resources for Accounting | Department of Finance</t>
  </si>
  <si>
    <t>Due To/From Other Funds/Apropriations/Other Government/Federal Governement</t>
  </si>
  <si>
    <t>A/P Unit
A/R Unit
PO Unit
Office Revolving Fund (ORF) Unit</t>
  </si>
  <si>
    <r>
      <t xml:space="preserve">Ensure 65 and/or 1140 account(s) matches statewide BU by Fund. Run query before BLL.  </t>
    </r>
    <r>
      <rPr>
        <b/>
        <sz val="18"/>
        <rFont val="Century Gothic"/>
        <family val="2"/>
      </rPr>
      <t>Shared Funds</t>
    </r>
    <r>
      <rPr>
        <sz val="18"/>
        <rFont val="Century Gothic"/>
        <family val="2"/>
      </rPr>
      <t xml:space="preserve"> = run all Fiscal Years 65 and/or account (fund administrator).  </t>
    </r>
    <r>
      <rPr>
        <b/>
        <sz val="18"/>
        <rFont val="Century Gothic"/>
        <family val="2"/>
      </rPr>
      <t>Non-Shared =</t>
    </r>
    <r>
      <rPr>
        <sz val="18"/>
        <rFont val="Century Gothic"/>
        <family val="2"/>
      </rPr>
      <t xml:space="preserve"> only run current year 65 and/or account. Refer to FI$Cal.259 - Cash Reconciliation. </t>
    </r>
  </si>
  <si>
    <t>Accrue 2022 General Fund Loan in Special Fund - Debit to Due From Other Funds and Credit to BLL Cash in State Treasury</t>
  </si>
  <si>
    <t>Reverse FY 2021 General Fund Loan accrual created in FY 2021</t>
  </si>
  <si>
    <t>Reverse FY 2021 SB 84 accrual created in FY 2021</t>
  </si>
  <si>
    <t xml:space="preserve">Accrue 2022 statewide assessment at Year-End - Debit to Due From and Credit to GL 65XXX Unappropriated Transfer Out  </t>
  </si>
  <si>
    <t>4/11/2023 thru        6/15/2023</t>
  </si>
  <si>
    <r>
      <t xml:space="preserve">Work with PO Unit to review </t>
    </r>
    <r>
      <rPr>
        <strike/>
        <sz val="18"/>
        <rFont val="Century Gothic"/>
        <family val="2"/>
      </rPr>
      <t xml:space="preserve"> </t>
    </r>
    <r>
      <rPr>
        <sz val="18"/>
        <rFont val="Century Gothic"/>
        <family val="2"/>
      </rPr>
      <t>reverting year encumbrances for Bud Act ENY 2020 &amp; Fed Fund ENY 2018 of items not expected to be received. (Any reverting year payments must be submitted to SCO Audits for approval by June 15, 5:00 p.m. to ensure processing by June 30 or earlier.) Refer to</t>
    </r>
    <r>
      <rPr>
        <b/>
        <sz val="18"/>
        <rFont val="Century Gothic"/>
        <family val="2"/>
      </rPr>
      <t xml:space="preserve"> </t>
    </r>
    <r>
      <rPr>
        <sz val="18"/>
        <rFont val="Century Gothic"/>
        <family val="2"/>
      </rPr>
      <t>Job Aids 243 &amp; 437</t>
    </r>
    <r>
      <rPr>
        <b/>
        <sz val="18"/>
        <rFont val="Century Gothic"/>
        <family val="2"/>
      </rPr>
      <t xml:space="preserve">
</t>
    </r>
  </si>
  <si>
    <t>Date
Completed</t>
  </si>
  <si>
    <t>Deadline to submit Year-End Financial Reports to SCO. Refer to Budget Letter 23-02</t>
  </si>
  <si>
    <t>Refer to Budget Letter 23-02 (The Report13  may be submitted electronically to FSCU Hotline@dof.ca.gov)</t>
  </si>
  <si>
    <t>Refer to Budget Letter 23-02</t>
  </si>
  <si>
    <t>Deadline to submit GAAP information to SCO. Refer to Budget Letter 23-02</t>
  </si>
  <si>
    <t>Deadline to submit independently audited financial statements to SCO. Refer to Budget Letter 23-02</t>
  </si>
  <si>
    <t>Deadline to submit final independently audited financial statements to SCO. Refer to Budget Letter 23-02</t>
  </si>
  <si>
    <t>Any Goods or Services received before or on June 30th and have not been paid.  Refer to Finance eLearning and YE Training Session 1 PPT. Refer to link below</t>
  </si>
  <si>
    <t xml:space="preserve">Review and Reclassify all reverting year AR Reimb/Abatements documents and reclass to AR-Other: Acct 1209900/1290000 (Bud Act ENY 2020) Record A-4 Entry - Reclassify Reverted Appropriations for Reimbursements and Abatements. </t>
  </si>
  <si>
    <t>Deadline to submit Reports 14 to Treasurer's Office through FI$Cal</t>
  </si>
  <si>
    <t xml:space="preserve">Report 14 - Departments must electronically submit report to the State Treasurer's Office through FI$Cal.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</si>
</sst>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trike/>
      <sz val="18"/>
      <name val="Arial"/>
      <family val="2"/>
    </font>
    <font>
      <u/>
      <sz val="10"/>
      <color theme="10"/>
      <name val="Arial"/>
      <family val="2"/>
    </font>
    <font>
      <sz val="16"/>
      <color rgb="FF1F4E79"/>
      <name val="Century Gothic"/>
      <family val="2"/>
    </font>
    <font>
      <strike/>
      <sz val="18"/>
      <color rgb="FF0070C0"/>
      <name val="Arial"/>
      <family val="2"/>
    </font>
    <font>
      <strike/>
      <sz val="18"/>
      <color theme="4" tint="-0.249977111117893"/>
      <name val="Arial"/>
      <family val="2"/>
    </font>
    <font>
      <u/>
      <sz val="16"/>
      <color theme="10"/>
      <name val="Century Gothic"/>
      <family val="2"/>
    </font>
    <font>
      <sz val="18"/>
      <name val="Century Gothic"/>
      <family val="2"/>
    </font>
    <font>
      <b/>
      <sz val="18"/>
      <name val="Century Gothic"/>
      <family val="2"/>
    </font>
    <font>
      <b/>
      <sz val="26"/>
      <color theme="1"/>
      <name val="Century Gothic"/>
      <family val="2"/>
    </font>
    <font>
      <sz val="18"/>
      <color rgb="FFFF0000"/>
      <name val="Century Gothic"/>
      <family val="2"/>
    </font>
    <font>
      <b/>
      <sz val="18"/>
      <color rgb="FFFF0000"/>
      <name val="Century Gothic"/>
      <family val="2"/>
    </font>
    <font>
      <sz val="18"/>
      <color theme="1"/>
      <name val="Century Gothic"/>
      <family val="2"/>
    </font>
    <font>
      <strike/>
      <sz val="18"/>
      <name val="Century Gothic"/>
      <family val="2"/>
    </font>
    <font>
      <u/>
      <sz val="18"/>
      <color rgb="FF0070C0"/>
      <name val="Century Gothic"/>
      <family val="2"/>
    </font>
    <font>
      <sz val="16"/>
      <name val="Century Gothic"/>
      <family val="2"/>
    </font>
    <font>
      <sz val="18"/>
      <color rgb="FF0070C0"/>
      <name val="Century Gothic"/>
      <family val="2"/>
    </font>
    <font>
      <sz val="10"/>
      <color indexed="8"/>
      <name val="Century Gothic"/>
      <family val="2"/>
    </font>
    <font>
      <sz val="18"/>
      <color indexed="8"/>
      <name val="Century Gothic"/>
      <family val="2"/>
    </font>
    <font>
      <b/>
      <i/>
      <sz val="18"/>
      <color theme="1"/>
      <name val="Century Gothic"/>
      <family val="2"/>
    </font>
    <font>
      <strike/>
      <sz val="18"/>
      <color rgb="FFFF0000"/>
      <name val="Century Gothic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  <font>
      <u/>
      <sz val="18"/>
      <color theme="10"/>
      <name val="Century Gothic"/>
      <family val="2"/>
    </font>
    <font>
      <b/>
      <sz val="24"/>
      <name val="Century Gothic"/>
      <family val="2"/>
    </font>
    <font>
      <b/>
      <sz val="24"/>
      <color theme="1"/>
      <name val="Century Gothic"/>
      <family val="2"/>
    </font>
    <font>
      <u/>
      <sz val="18"/>
      <color theme="4" tint="-0.24997711111789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0" xfId="0" applyFont="1" applyAlignment="1">
      <alignment horizontal="left" vertical="center" indent="1" readingOrder="1"/>
    </xf>
    <xf numFmtId="0" fontId="9" fillId="0" borderId="0" xfId="1" applyFont="1" applyAlignment="1">
      <alignment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 wrapText="1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1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2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14" fontId="15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14" fontId="11" fillId="0" borderId="0" xfId="0" applyNumberFormat="1" applyFont="1" applyAlignment="1">
      <alignment horizontal="center" vertical="top"/>
    </xf>
    <xf numFmtId="14" fontId="11" fillId="0" borderId="0" xfId="0" applyNumberFormat="1" applyFont="1" applyAlignment="1">
      <alignment vertical="center"/>
    </xf>
    <xf numFmtId="0" fontId="21" fillId="0" borderId="0" xfId="0" applyFont="1" applyAlignment="1">
      <alignment vertical="top" wrapText="1"/>
    </xf>
    <xf numFmtId="14" fontId="10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 wrapText="1"/>
    </xf>
    <xf numFmtId="1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top"/>
    </xf>
    <xf numFmtId="164" fontId="15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 vertical="top"/>
    </xf>
    <xf numFmtId="0" fontId="27" fillId="0" borderId="0" xfId="1" applyFont="1"/>
    <xf numFmtId="0" fontId="28" fillId="0" borderId="0" xfId="0" applyFont="1" applyAlignment="1">
      <alignment horizontal="center" vertical="center" wrapText="1"/>
    </xf>
    <xf numFmtId="0" fontId="29" fillId="0" borderId="0" xfId="0" quotePrefix="1" applyFont="1" applyAlignment="1">
      <alignment horizontal="center" vertical="center"/>
    </xf>
    <xf numFmtId="14" fontId="15" fillId="0" borderId="0" xfId="0" quotePrefix="1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0" fillId="0" borderId="0" xfId="1" applyFont="1"/>
    <xf numFmtId="164" fontId="1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164" fontId="28" fillId="0" borderId="2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20" fillId="0" borderId="0" xfId="0" applyFont="1" applyAlignment="1">
      <alignment vertical="top"/>
    </xf>
    <xf numFmtId="14" fontId="1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ca.gov/accounting/fiscal-resources-for-accounting/" TargetMode="External"/><Relationship Id="rId13" Type="http://schemas.openxmlformats.org/officeDocument/2006/relationships/hyperlink" Target="https://dof.ca.gov/accounting/fiscal-resources-for-accounting/" TargetMode="External"/><Relationship Id="rId18" Type="http://schemas.openxmlformats.org/officeDocument/2006/relationships/hyperlink" Target="https://dof.ca.gov/accounting/fiscal-resources-for-accounting/" TargetMode="External"/><Relationship Id="rId3" Type="http://schemas.openxmlformats.org/officeDocument/2006/relationships/hyperlink" Target="https://www.sco.ca.gov/ard_reporting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of.ca.gov/accounting/fiscal-resources-for-accounting/" TargetMode="External"/><Relationship Id="rId12" Type="http://schemas.openxmlformats.org/officeDocument/2006/relationships/hyperlink" Target="https://dof.ca.gov/accounting/fiscal-resources-for-accounting/" TargetMode="External"/><Relationship Id="rId17" Type="http://schemas.openxmlformats.org/officeDocument/2006/relationships/hyperlink" Target="https://dof.ca.gov/accounting/fiscal-resources-for-accounting/" TargetMode="External"/><Relationship Id="rId2" Type="http://schemas.openxmlformats.org/officeDocument/2006/relationships/hyperlink" Target="https://www.sco.ca.gov/ard_reporting.html" TargetMode="External"/><Relationship Id="rId16" Type="http://schemas.openxmlformats.org/officeDocument/2006/relationships/hyperlink" Target="https://dof.ca.gov/accounting/fiscal-resources-for-accounting/" TargetMode="External"/><Relationship Id="rId20" Type="http://schemas.openxmlformats.org/officeDocument/2006/relationships/hyperlink" Target="https://dof.ca.gov/accounting/fiscal-resources-for-accounting/" TargetMode="External"/><Relationship Id="rId1" Type="http://schemas.openxmlformats.org/officeDocument/2006/relationships/hyperlink" Target="https://www.sco.ca.gov/ard_reporting.html" TargetMode="External"/><Relationship Id="rId6" Type="http://schemas.openxmlformats.org/officeDocument/2006/relationships/hyperlink" Target="https://dof.ca.gov/accounting/fiscal-resources-for-accounting/" TargetMode="External"/><Relationship Id="rId11" Type="http://schemas.openxmlformats.org/officeDocument/2006/relationships/hyperlink" Target="https://dof.ca.gov/accounting/fiscal-resources-for-accounting/" TargetMode="External"/><Relationship Id="rId5" Type="http://schemas.openxmlformats.org/officeDocument/2006/relationships/hyperlink" Target="https://dof.ca.gov/wp-content/uploads/sites/352/Accounting/FI$Cal_Resources_for_Accounting/YE_A-9_Accrue_Revenue.pdf" TargetMode="External"/><Relationship Id="rId15" Type="http://schemas.openxmlformats.org/officeDocument/2006/relationships/hyperlink" Target="https://dof.ca.gov/accounting/fiscal-resources-for-accounting/" TargetMode="External"/><Relationship Id="rId10" Type="http://schemas.openxmlformats.org/officeDocument/2006/relationships/hyperlink" Target="https://dof.ca.gov/accounting/fiscal-resources-for-accounting/" TargetMode="External"/><Relationship Id="rId19" Type="http://schemas.openxmlformats.org/officeDocument/2006/relationships/hyperlink" Target="https://dof.ca.gov/accounting/fiscal-resources-for-accounting/" TargetMode="External"/><Relationship Id="rId4" Type="http://schemas.openxmlformats.org/officeDocument/2006/relationships/hyperlink" Target="https://dof.ca.gov/wp-content/uploads/sites/352/Accounting/FI$Cal_Resources_for_Accounting/YE-A-4-Manually-Reclassify-AR-Abatements-and-Reimbursements-for-Reverted-Appropriations.pdf" TargetMode="External"/><Relationship Id="rId9" Type="http://schemas.openxmlformats.org/officeDocument/2006/relationships/hyperlink" Target="https://dof.ca.gov/accounting/fiscal-resources-for-accounting/" TargetMode="External"/><Relationship Id="rId14" Type="http://schemas.openxmlformats.org/officeDocument/2006/relationships/hyperlink" Target="https://dof.ca.gov/accounting/fiscal-resources-for-accoun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AC63-EA7E-49EC-AD98-C361FB6C5B57}">
  <sheetPr>
    <pageSetUpPr fitToPage="1"/>
  </sheetPr>
  <dimension ref="A1:K708"/>
  <sheetViews>
    <sheetView tabSelected="1" topLeftCell="A133" zoomScale="60" zoomScaleNormal="60" zoomScaleSheetLayoutView="70" zoomScalePageLayoutView="61" workbookViewId="0">
      <selection activeCell="G5" sqref="G5"/>
    </sheetView>
  </sheetViews>
  <sheetFormatPr defaultColWidth="38.26953125" defaultRowHeight="22.5" x14ac:dyDescent="0.25"/>
  <cols>
    <col min="1" max="1" width="24.26953125" style="54" customWidth="1"/>
    <col min="2" max="2" width="69" style="18" customWidth="1"/>
    <col min="3" max="3" width="21.453125" style="19" customWidth="1"/>
    <col min="4" max="4" width="39.453125" style="8" customWidth="1"/>
    <col min="5" max="5" width="20.81640625" style="21" customWidth="1"/>
    <col min="6" max="6" width="90.90625" style="35" customWidth="1"/>
    <col min="7" max="16384" width="38.26953125" style="8"/>
  </cols>
  <sheetData>
    <row r="1" spans="1:7" s="3" customFormat="1" ht="29" x14ac:dyDescent="0.25">
      <c r="A1" s="64" t="s">
        <v>218</v>
      </c>
      <c r="B1" s="64"/>
      <c r="C1" s="64"/>
      <c r="D1" s="64"/>
      <c r="E1" s="64"/>
      <c r="F1" s="64"/>
    </row>
    <row r="2" spans="1:7" ht="45" x14ac:dyDescent="0.25">
      <c r="A2" s="6" t="s">
        <v>0</v>
      </c>
      <c r="B2" s="4" t="s">
        <v>1</v>
      </c>
      <c r="C2" s="5" t="s">
        <v>2</v>
      </c>
      <c r="D2" s="6" t="s">
        <v>3</v>
      </c>
      <c r="E2" s="7" t="s">
        <v>262</v>
      </c>
      <c r="F2" s="6" t="s">
        <v>4</v>
      </c>
    </row>
    <row r="3" spans="1:7" ht="58" x14ac:dyDescent="0.25">
      <c r="A3" s="51" t="s">
        <v>5</v>
      </c>
      <c r="B3" s="9"/>
      <c r="C3" s="10"/>
      <c r="D3" s="11"/>
      <c r="E3" s="12"/>
      <c r="F3" s="11"/>
    </row>
    <row r="4" spans="1:7" ht="29" x14ac:dyDescent="0.25">
      <c r="A4" s="52" t="s">
        <v>6</v>
      </c>
      <c r="B4" s="14"/>
      <c r="C4" s="15"/>
      <c r="D4" s="16"/>
      <c r="E4" s="17"/>
      <c r="F4" s="14"/>
    </row>
    <row r="5" spans="1:7" s="3" customFormat="1" ht="67.5" x14ac:dyDescent="0.25">
      <c r="A5" s="53" t="s">
        <v>7</v>
      </c>
      <c r="B5" s="18" t="s">
        <v>219</v>
      </c>
      <c r="C5" s="19" t="s">
        <v>8</v>
      </c>
      <c r="D5" s="20" t="s">
        <v>9</v>
      </c>
      <c r="E5" s="21"/>
      <c r="F5" s="18" t="s">
        <v>10</v>
      </c>
    </row>
    <row r="6" spans="1:7" s="3" customFormat="1" x14ac:dyDescent="0.25">
      <c r="A6" s="54">
        <f t="shared" ref="A6:A23" si="0">A5+1</f>
        <v>2</v>
      </c>
      <c r="B6" s="23" t="s">
        <v>11</v>
      </c>
      <c r="C6" s="24">
        <v>45019</v>
      </c>
      <c r="D6" s="25" t="s">
        <v>12</v>
      </c>
      <c r="E6" s="21"/>
      <c r="F6" s="23"/>
    </row>
    <row r="7" spans="1:7" ht="45" x14ac:dyDescent="0.25">
      <c r="A7" s="54">
        <f t="shared" si="0"/>
        <v>3</v>
      </c>
      <c r="B7" s="26" t="s">
        <v>13</v>
      </c>
      <c r="C7" s="24">
        <v>45019</v>
      </c>
      <c r="D7" s="27" t="s">
        <v>14</v>
      </c>
      <c r="F7" s="26" t="s">
        <v>15</v>
      </c>
      <c r="G7" s="22"/>
    </row>
    <row r="8" spans="1:7" ht="45" x14ac:dyDescent="0.25">
      <c r="A8" s="54">
        <f t="shared" si="0"/>
        <v>4</v>
      </c>
      <c r="B8" s="26" t="s">
        <v>16</v>
      </c>
      <c r="C8" s="24">
        <v>45019</v>
      </c>
      <c r="D8" s="27" t="s">
        <v>14</v>
      </c>
      <c r="F8" s="26"/>
      <c r="G8" s="22"/>
    </row>
    <row r="9" spans="1:7" ht="45" x14ac:dyDescent="0.25">
      <c r="A9" s="54">
        <f t="shared" si="0"/>
        <v>5</v>
      </c>
      <c r="B9" s="26" t="s">
        <v>17</v>
      </c>
      <c r="C9" s="28">
        <v>45020</v>
      </c>
      <c r="D9" s="27" t="s">
        <v>14</v>
      </c>
      <c r="F9" s="18" t="s">
        <v>18</v>
      </c>
      <c r="G9" s="22"/>
    </row>
    <row r="10" spans="1:7" x14ac:dyDescent="0.25">
      <c r="A10" s="54">
        <f t="shared" si="0"/>
        <v>6</v>
      </c>
      <c r="B10" s="26" t="s">
        <v>19</v>
      </c>
      <c r="C10" s="19">
        <v>45023</v>
      </c>
      <c r="D10" s="27" t="s">
        <v>20</v>
      </c>
      <c r="E10" s="29"/>
      <c r="F10" s="18"/>
      <c r="G10" s="22"/>
    </row>
    <row r="11" spans="1:7" ht="112.5" x14ac:dyDescent="0.25">
      <c r="A11" s="54">
        <f t="shared" si="0"/>
        <v>7</v>
      </c>
      <c r="B11" s="18" t="s">
        <v>21</v>
      </c>
      <c r="C11" s="19">
        <v>45026</v>
      </c>
      <c r="D11" s="27" t="s">
        <v>22</v>
      </c>
      <c r="F11" s="18"/>
      <c r="G11" s="22"/>
    </row>
    <row r="12" spans="1:7" ht="154" customHeight="1" x14ac:dyDescent="0.25">
      <c r="A12" s="54">
        <f t="shared" si="0"/>
        <v>8</v>
      </c>
      <c r="B12" s="18" t="s">
        <v>23</v>
      </c>
      <c r="C12" s="19">
        <v>45027</v>
      </c>
      <c r="D12" s="27" t="s">
        <v>24</v>
      </c>
      <c r="F12" s="18" t="s">
        <v>25</v>
      </c>
      <c r="G12" s="22"/>
    </row>
    <row r="13" spans="1:7" ht="112.5" x14ac:dyDescent="0.25">
      <c r="A13" s="54">
        <f t="shared" si="0"/>
        <v>9</v>
      </c>
      <c r="B13" s="18" t="s">
        <v>26</v>
      </c>
      <c r="C13" s="19">
        <v>45027</v>
      </c>
      <c r="D13" s="27" t="s">
        <v>24</v>
      </c>
      <c r="F13" s="18" t="s">
        <v>27</v>
      </c>
      <c r="G13" s="22"/>
    </row>
    <row r="14" spans="1:7" ht="135" x14ac:dyDescent="0.25">
      <c r="A14" s="54">
        <f t="shared" si="0"/>
        <v>10</v>
      </c>
      <c r="B14" s="18" t="s">
        <v>28</v>
      </c>
      <c r="C14" s="30" t="s">
        <v>260</v>
      </c>
      <c r="D14" s="27" t="s">
        <v>254</v>
      </c>
      <c r="F14" s="27" t="s">
        <v>8</v>
      </c>
      <c r="G14" s="22"/>
    </row>
    <row r="15" spans="1:7" ht="45" x14ac:dyDescent="0.25">
      <c r="A15" s="54">
        <f t="shared" si="0"/>
        <v>11</v>
      </c>
      <c r="B15" s="18" t="s">
        <v>29</v>
      </c>
      <c r="C15" s="19">
        <v>45028</v>
      </c>
      <c r="D15" s="27" t="s">
        <v>30</v>
      </c>
      <c r="F15" s="18"/>
      <c r="G15" s="22"/>
    </row>
    <row r="16" spans="1:7" ht="45" x14ac:dyDescent="0.25">
      <c r="A16" s="54">
        <f t="shared" si="0"/>
        <v>12</v>
      </c>
      <c r="B16" s="18" t="s">
        <v>31</v>
      </c>
      <c r="C16" s="19">
        <v>45029</v>
      </c>
      <c r="D16" s="27" t="s">
        <v>24</v>
      </c>
      <c r="F16" s="18" t="s">
        <v>32</v>
      </c>
      <c r="G16" s="22"/>
    </row>
    <row r="17" spans="1:7" ht="45" x14ac:dyDescent="0.25">
      <c r="A17" s="54">
        <f t="shared" si="0"/>
        <v>13</v>
      </c>
      <c r="B17" s="18" t="s">
        <v>33</v>
      </c>
      <c r="C17" s="19">
        <v>45029</v>
      </c>
      <c r="D17" s="27" t="s">
        <v>24</v>
      </c>
      <c r="F17" s="18" t="s">
        <v>34</v>
      </c>
      <c r="G17" s="22"/>
    </row>
    <row r="18" spans="1:7" ht="45" x14ac:dyDescent="0.25">
      <c r="A18" s="54">
        <f t="shared" si="0"/>
        <v>14</v>
      </c>
      <c r="B18" s="18" t="s">
        <v>35</v>
      </c>
      <c r="C18" s="19">
        <v>45030</v>
      </c>
      <c r="D18" s="27" t="s">
        <v>36</v>
      </c>
      <c r="F18" s="18"/>
      <c r="G18" s="22"/>
    </row>
    <row r="19" spans="1:7" ht="163" customHeight="1" x14ac:dyDescent="0.25">
      <c r="A19" s="54">
        <f t="shared" si="0"/>
        <v>15</v>
      </c>
      <c r="B19" s="27" t="s">
        <v>220</v>
      </c>
      <c r="C19" s="19">
        <v>45030</v>
      </c>
      <c r="D19" s="8" t="s">
        <v>37</v>
      </c>
      <c r="F19" s="27" t="s">
        <v>261</v>
      </c>
      <c r="G19" s="22"/>
    </row>
    <row r="20" spans="1:7" ht="67.5" x14ac:dyDescent="0.25">
      <c r="A20" s="54">
        <f t="shared" si="0"/>
        <v>16</v>
      </c>
      <c r="B20" s="18" t="s">
        <v>38</v>
      </c>
      <c r="C20" s="19">
        <v>45037</v>
      </c>
      <c r="D20" s="27" t="s">
        <v>39</v>
      </c>
      <c r="E20" s="30"/>
      <c r="F20" s="18" t="s">
        <v>40</v>
      </c>
      <c r="G20" s="22"/>
    </row>
    <row r="21" spans="1:7" ht="67.5" x14ac:dyDescent="0.25">
      <c r="A21" s="54">
        <f t="shared" si="0"/>
        <v>17</v>
      </c>
      <c r="B21" s="18" t="s">
        <v>41</v>
      </c>
      <c r="C21" s="19">
        <v>45043</v>
      </c>
      <c r="D21" s="8" t="s">
        <v>14</v>
      </c>
      <c r="F21" s="18" t="s">
        <v>42</v>
      </c>
      <c r="G21" s="22"/>
    </row>
    <row r="22" spans="1:7" ht="90" x14ac:dyDescent="0.25">
      <c r="A22" s="54">
        <f t="shared" si="0"/>
        <v>18</v>
      </c>
      <c r="B22" s="18" t="s">
        <v>43</v>
      </c>
      <c r="C22" s="19">
        <v>45043</v>
      </c>
      <c r="D22" s="8" t="s">
        <v>14</v>
      </c>
      <c r="F22" s="18" t="s">
        <v>44</v>
      </c>
      <c r="G22" s="22"/>
    </row>
    <row r="23" spans="1:7" ht="90" x14ac:dyDescent="0.25">
      <c r="A23" s="54">
        <f t="shared" si="0"/>
        <v>19</v>
      </c>
      <c r="B23" s="27" t="s">
        <v>45</v>
      </c>
      <c r="C23" s="19">
        <v>45044</v>
      </c>
      <c r="D23" s="27" t="s">
        <v>14</v>
      </c>
      <c r="F23" s="27" t="s">
        <v>225</v>
      </c>
      <c r="G23" s="22"/>
    </row>
    <row r="24" spans="1:7" s="3" customFormat="1" ht="29" x14ac:dyDescent="0.25">
      <c r="A24" s="52" t="s">
        <v>46</v>
      </c>
      <c r="B24" s="23"/>
      <c r="C24" s="19"/>
      <c r="D24" s="25"/>
      <c r="E24" s="21"/>
      <c r="F24" s="25"/>
      <c r="G24" s="22"/>
    </row>
    <row r="25" spans="1:7" ht="90" x14ac:dyDescent="0.25">
      <c r="A25" s="54">
        <v>20</v>
      </c>
      <c r="B25" s="18" t="s">
        <v>47</v>
      </c>
      <c r="C25" s="19">
        <v>45047</v>
      </c>
      <c r="D25" s="27" t="s">
        <v>14</v>
      </c>
      <c r="F25" s="31" t="s">
        <v>48</v>
      </c>
      <c r="G25" s="22"/>
    </row>
    <row r="26" spans="1:7" x14ac:dyDescent="0.25">
      <c r="A26" s="54">
        <f t="shared" ref="A26:A35" si="1">A25+1</f>
        <v>21</v>
      </c>
      <c r="B26" s="26" t="s">
        <v>49</v>
      </c>
      <c r="C26" s="19">
        <v>45051</v>
      </c>
      <c r="D26" s="27" t="s">
        <v>39</v>
      </c>
      <c r="F26" s="18" t="s">
        <v>8</v>
      </c>
      <c r="G26" s="22"/>
    </row>
    <row r="27" spans="1:7" ht="33.5" customHeight="1" x14ac:dyDescent="0.25">
      <c r="A27" s="54">
        <f t="shared" si="1"/>
        <v>22</v>
      </c>
      <c r="B27" s="18" t="s">
        <v>50</v>
      </c>
      <c r="C27" s="19">
        <v>45051</v>
      </c>
      <c r="D27" s="27" t="s">
        <v>20</v>
      </c>
      <c r="F27" s="18" t="s">
        <v>51</v>
      </c>
      <c r="G27" s="22"/>
    </row>
    <row r="28" spans="1:7" x14ac:dyDescent="0.25">
      <c r="A28" s="54">
        <f t="shared" si="1"/>
        <v>23</v>
      </c>
      <c r="B28" s="18" t="s">
        <v>52</v>
      </c>
      <c r="C28" s="19">
        <v>45054</v>
      </c>
      <c r="D28" s="8" t="s">
        <v>53</v>
      </c>
      <c r="F28" s="32"/>
      <c r="G28" s="22"/>
    </row>
    <row r="29" spans="1:7" ht="33.5" customHeight="1" x14ac:dyDescent="0.25">
      <c r="A29" s="54">
        <f t="shared" si="1"/>
        <v>24</v>
      </c>
      <c r="B29" s="18" t="s">
        <v>54</v>
      </c>
      <c r="C29" s="19">
        <v>45057</v>
      </c>
      <c r="D29" s="8" t="s">
        <v>24</v>
      </c>
      <c r="F29" s="18" t="s">
        <v>55</v>
      </c>
      <c r="G29" s="22"/>
    </row>
    <row r="30" spans="1:7" ht="90" x14ac:dyDescent="0.25">
      <c r="A30" s="54">
        <f t="shared" si="1"/>
        <v>25</v>
      </c>
      <c r="B30" s="18" t="s">
        <v>56</v>
      </c>
      <c r="C30" s="19">
        <v>45057</v>
      </c>
      <c r="D30" s="8" t="s">
        <v>24</v>
      </c>
      <c r="F30" s="18" t="s">
        <v>57</v>
      </c>
      <c r="G30" s="22"/>
    </row>
    <row r="31" spans="1:7" ht="45" x14ac:dyDescent="0.25">
      <c r="A31" s="54">
        <f t="shared" si="1"/>
        <v>26</v>
      </c>
      <c r="B31" s="18" t="s">
        <v>58</v>
      </c>
      <c r="C31" s="30">
        <v>45058</v>
      </c>
      <c r="D31" s="27" t="s">
        <v>36</v>
      </c>
      <c r="F31" s="18"/>
      <c r="G31" s="22"/>
    </row>
    <row r="32" spans="1:7" ht="45" x14ac:dyDescent="0.25">
      <c r="A32" s="54">
        <f t="shared" si="1"/>
        <v>27</v>
      </c>
      <c r="B32" s="18" t="s">
        <v>59</v>
      </c>
      <c r="C32" s="30">
        <v>45061</v>
      </c>
      <c r="D32" s="8" t="s">
        <v>24</v>
      </c>
      <c r="F32" s="18" t="s">
        <v>32</v>
      </c>
      <c r="G32" s="22"/>
    </row>
    <row r="33" spans="1:7" x14ac:dyDescent="0.25">
      <c r="A33" s="54">
        <f t="shared" si="1"/>
        <v>28</v>
      </c>
      <c r="B33" s="18" t="s">
        <v>60</v>
      </c>
      <c r="C33" s="30">
        <v>45061</v>
      </c>
      <c r="D33" s="8" t="s">
        <v>24</v>
      </c>
      <c r="F33" s="18" t="s">
        <v>34</v>
      </c>
      <c r="G33" s="22"/>
    </row>
    <row r="34" spans="1:7" ht="45" x14ac:dyDescent="0.25">
      <c r="A34" s="54">
        <f t="shared" si="1"/>
        <v>29</v>
      </c>
      <c r="B34" s="18" t="s">
        <v>61</v>
      </c>
      <c r="C34" s="30">
        <v>45064</v>
      </c>
      <c r="D34" s="27" t="s">
        <v>36</v>
      </c>
      <c r="F34" s="32"/>
      <c r="G34" s="22"/>
    </row>
    <row r="35" spans="1:7" ht="45" x14ac:dyDescent="0.25">
      <c r="A35" s="58">
        <f t="shared" si="1"/>
        <v>30</v>
      </c>
      <c r="B35" s="60" t="s">
        <v>223</v>
      </c>
      <c r="C35" s="30">
        <v>45064</v>
      </c>
      <c r="D35" s="8" t="s">
        <v>14</v>
      </c>
      <c r="F35" s="18" t="s">
        <v>226</v>
      </c>
      <c r="G35" s="22"/>
    </row>
    <row r="36" spans="1:7" x14ac:dyDescent="0.25">
      <c r="A36" s="59"/>
      <c r="B36" s="61"/>
      <c r="F36" s="33" t="s">
        <v>48</v>
      </c>
      <c r="G36" s="22"/>
    </row>
    <row r="37" spans="1:7" ht="45" x14ac:dyDescent="0.25">
      <c r="A37" s="58">
        <f>A35+1</f>
        <v>31</v>
      </c>
      <c r="B37" s="60" t="s">
        <v>270</v>
      </c>
      <c r="C37" s="65">
        <v>45064</v>
      </c>
      <c r="D37" s="66" t="s">
        <v>62</v>
      </c>
      <c r="E37" s="68"/>
      <c r="F37" s="27" t="s">
        <v>227</v>
      </c>
      <c r="G37" s="22"/>
    </row>
    <row r="38" spans="1:7" ht="78.5" customHeight="1" x14ac:dyDescent="0.4">
      <c r="A38" s="59"/>
      <c r="B38" s="61"/>
      <c r="C38" s="59"/>
      <c r="D38" s="67"/>
      <c r="E38" s="69"/>
      <c r="F38" s="2" t="s">
        <v>224</v>
      </c>
      <c r="G38" s="22"/>
    </row>
    <row r="39" spans="1:7" ht="45" x14ac:dyDescent="0.25">
      <c r="A39" s="54">
        <f>A37+1</f>
        <v>32</v>
      </c>
      <c r="B39" s="18" t="s">
        <v>63</v>
      </c>
      <c r="C39" s="19">
        <v>45068</v>
      </c>
      <c r="D39" s="8" t="s">
        <v>14</v>
      </c>
      <c r="F39" s="18" t="s">
        <v>64</v>
      </c>
      <c r="G39" s="22"/>
    </row>
    <row r="40" spans="1:7" ht="29" x14ac:dyDescent="0.25">
      <c r="A40" s="52" t="s">
        <v>65</v>
      </c>
      <c r="D40" s="18"/>
      <c r="F40" s="18"/>
      <c r="G40" s="22"/>
    </row>
    <row r="41" spans="1:7" ht="67.5" x14ac:dyDescent="0.25">
      <c r="A41" s="54">
        <f>A39+1</f>
        <v>33</v>
      </c>
      <c r="B41" s="18" t="s">
        <v>66</v>
      </c>
      <c r="C41" s="19">
        <v>45082</v>
      </c>
      <c r="D41" s="8" t="s">
        <v>24</v>
      </c>
      <c r="F41" s="34" t="s">
        <v>67</v>
      </c>
      <c r="G41" s="22"/>
    </row>
    <row r="42" spans="1:7" x14ac:dyDescent="0.25">
      <c r="A42" s="54">
        <f>A41+1</f>
        <v>34</v>
      </c>
      <c r="B42" s="26" t="s">
        <v>49</v>
      </c>
      <c r="C42" s="19">
        <v>45083</v>
      </c>
      <c r="D42" s="8" t="s">
        <v>39</v>
      </c>
      <c r="F42" s="18" t="s">
        <v>8</v>
      </c>
      <c r="G42" s="22"/>
    </row>
    <row r="43" spans="1:7" x14ac:dyDescent="0.25">
      <c r="A43" s="54">
        <f>A42+1</f>
        <v>35</v>
      </c>
      <c r="B43" s="18" t="s">
        <v>68</v>
      </c>
      <c r="C43" s="19">
        <v>45084</v>
      </c>
      <c r="D43" s="8" t="s">
        <v>20</v>
      </c>
      <c r="F43" s="18"/>
      <c r="G43" s="22"/>
    </row>
    <row r="44" spans="1:7" x14ac:dyDescent="0.25">
      <c r="A44" s="54">
        <f>A43+1</f>
        <v>36</v>
      </c>
      <c r="B44" s="18" t="s">
        <v>69</v>
      </c>
      <c r="C44" s="19">
        <v>45085</v>
      </c>
      <c r="D44" s="8" t="s">
        <v>53</v>
      </c>
      <c r="F44" s="18"/>
      <c r="G44" s="22"/>
    </row>
    <row r="45" spans="1:7" ht="33.5" customHeight="1" x14ac:dyDescent="0.25">
      <c r="A45" s="54">
        <f>A44+1</f>
        <v>37</v>
      </c>
      <c r="B45" s="18" t="s">
        <v>54</v>
      </c>
      <c r="C45" s="19">
        <v>45086</v>
      </c>
      <c r="D45" s="8" t="s">
        <v>24</v>
      </c>
      <c r="F45" s="18" t="s">
        <v>55</v>
      </c>
      <c r="G45" s="22"/>
    </row>
    <row r="46" spans="1:7" ht="90" customHeight="1" x14ac:dyDescent="0.25">
      <c r="A46" s="58">
        <f>A45+1</f>
        <v>38</v>
      </c>
      <c r="B46" s="60" t="s">
        <v>70</v>
      </c>
      <c r="C46" s="65">
        <v>45086</v>
      </c>
      <c r="D46" s="27" t="s">
        <v>71</v>
      </c>
      <c r="F46" s="18" t="s">
        <v>228</v>
      </c>
      <c r="G46" s="22"/>
    </row>
    <row r="47" spans="1:7" x14ac:dyDescent="0.45">
      <c r="A47" s="58"/>
      <c r="B47" s="60"/>
      <c r="C47" s="65"/>
      <c r="D47" s="27"/>
      <c r="F47" s="50" t="s">
        <v>250</v>
      </c>
      <c r="G47" s="22"/>
    </row>
    <row r="48" spans="1:7" ht="90" x14ac:dyDescent="0.25">
      <c r="A48" s="54">
        <f>A46+1</f>
        <v>39</v>
      </c>
      <c r="B48" s="18" t="s">
        <v>229</v>
      </c>
      <c r="C48" s="19">
        <v>45086</v>
      </c>
      <c r="D48" s="8" t="s">
        <v>24</v>
      </c>
      <c r="F48" s="18" t="s">
        <v>72</v>
      </c>
      <c r="G48" s="22"/>
    </row>
    <row r="49" spans="1:7" ht="45" x14ac:dyDescent="0.25">
      <c r="A49" s="54">
        <f t="shared" ref="A49:A59" si="2">A48+1</f>
        <v>40</v>
      </c>
      <c r="B49" s="18" t="s">
        <v>73</v>
      </c>
      <c r="C49" s="19">
        <v>45086</v>
      </c>
      <c r="D49" s="27" t="s">
        <v>36</v>
      </c>
      <c r="G49" s="22"/>
    </row>
    <row r="50" spans="1:7" ht="90" x14ac:dyDescent="0.25">
      <c r="A50" s="54">
        <f t="shared" si="2"/>
        <v>41</v>
      </c>
      <c r="B50" s="18" t="s">
        <v>74</v>
      </c>
      <c r="C50" s="30">
        <v>45089</v>
      </c>
      <c r="D50" s="8" t="s">
        <v>75</v>
      </c>
      <c r="E50" s="8"/>
      <c r="F50" s="18" t="s">
        <v>230</v>
      </c>
      <c r="G50" s="22"/>
    </row>
    <row r="51" spans="1:7" x14ac:dyDescent="0.25">
      <c r="A51" s="54">
        <f t="shared" si="2"/>
        <v>42</v>
      </c>
      <c r="B51" s="18" t="s">
        <v>76</v>
      </c>
      <c r="C51" s="30">
        <v>45089</v>
      </c>
      <c r="D51" s="8" t="s">
        <v>24</v>
      </c>
      <c r="F51" s="18" t="s">
        <v>34</v>
      </c>
      <c r="G51" s="22"/>
    </row>
    <row r="52" spans="1:7" ht="45" x14ac:dyDescent="0.25">
      <c r="A52" s="54">
        <f t="shared" si="2"/>
        <v>43</v>
      </c>
      <c r="B52" s="18" t="s">
        <v>77</v>
      </c>
      <c r="C52" s="19">
        <v>45091</v>
      </c>
      <c r="D52" s="27" t="s">
        <v>36</v>
      </c>
      <c r="G52" s="22"/>
    </row>
    <row r="53" spans="1:7" x14ac:dyDescent="0.25">
      <c r="A53" s="54">
        <f t="shared" si="2"/>
        <v>44</v>
      </c>
      <c r="B53" s="18" t="s">
        <v>78</v>
      </c>
      <c r="C53" s="19">
        <v>45091</v>
      </c>
      <c r="D53" s="8" t="s">
        <v>79</v>
      </c>
      <c r="F53" s="18"/>
      <c r="G53" s="22"/>
    </row>
    <row r="54" spans="1:7" ht="54.5" customHeight="1" x14ac:dyDescent="0.25">
      <c r="A54" s="54">
        <f t="shared" si="2"/>
        <v>45</v>
      </c>
      <c r="B54" s="36" t="s">
        <v>231</v>
      </c>
      <c r="C54" s="37">
        <v>45092</v>
      </c>
      <c r="D54" s="27" t="s">
        <v>14</v>
      </c>
      <c r="F54" s="18" t="s">
        <v>80</v>
      </c>
      <c r="G54" s="22"/>
    </row>
    <row r="55" spans="1:7" ht="67.5" x14ac:dyDescent="0.25">
      <c r="A55" s="54">
        <f t="shared" si="2"/>
        <v>46</v>
      </c>
      <c r="B55" s="36" t="s">
        <v>232</v>
      </c>
      <c r="C55" s="37">
        <v>45092</v>
      </c>
      <c r="D55" s="27" t="s">
        <v>14</v>
      </c>
      <c r="F55" s="18" t="s">
        <v>81</v>
      </c>
      <c r="G55" s="22"/>
    </row>
    <row r="56" spans="1:7" ht="30" customHeight="1" x14ac:dyDescent="0.25">
      <c r="A56" s="54">
        <f t="shared" si="2"/>
        <v>47</v>
      </c>
      <c r="B56" s="26" t="s">
        <v>49</v>
      </c>
      <c r="C56" s="19">
        <v>45092</v>
      </c>
      <c r="D56" s="8" t="s">
        <v>39</v>
      </c>
      <c r="F56" s="18"/>
      <c r="G56" s="22"/>
    </row>
    <row r="57" spans="1:7" ht="45" x14ac:dyDescent="0.25">
      <c r="A57" s="54">
        <f t="shared" si="2"/>
        <v>48</v>
      </c>
      <c r="B57" s="18" t="s">
        <v>82</v>
      </c>
      <c r="C57" s="19">
        <v>45092</v>
      </c>
      <c r="D57" s="8" t="s">
        <v>14</v>
      </c>
      <c r="F57" s="18" t="s">
        <v>83</v>
      </c>
      <c r="G57" s="22"/>
    </row>
    <row r="58" spans="1:7" ht="67.5" x14ac:dyDescent="0.25">
      <c r="A58" s="54">
        <f t="shared" si="2"/>
        <v>49</v>
      </c>
      <c r="B58" s="18" t="s">
        <v>84</v>
      </c>
      <c r="C58" s="19">
        <v>45106</v>
      </c>
      <c r="D58" s="8" t="s">
        <v>85</v>
      </c>
      <c r="F58" s="18" t="s">
        <v>251</v>
      </c>
      <c r="G58" s="22"/>
    </row>
    <row r="59" spans="1:7" ht="54.5" customHeight="1" x14ac:dyDescent="0.25">
      <c r="A59" s="54">
        <f t="shared" si="2"/>
        <v>50</v>
      </c>
      <c r="B59" s="18" t="s">
        <v>86</v>
      </c>
      <c r="C59" s="19">
        <v>45106</v>
      </c>
      <c r="D59" s="8" t="s">
        <v>87</v>
      </c>
      <c r="F59" s="18"/>
      <c r="G59" s="22"/>
    </row>
    <row r="60" spans="1:7" ht="58" x14ac:dyDescent="0.25">
      <c r="A60" s="51" t="s">
        <v>88</v>
      </c>
      <c r="D60" s="27"/>
      <c r="F60" s="18"/>
      <c r="G60" s="22"/>
    </row>
    <row r="61" spans="1:7" s="3" customFormat="1" ht="32" x14ac:dyDescent="0.25">
      <c r="A61" s="52" t="s">
        <v>89</v>
      </c>
      <c r="B61" s="13"/>
      <c r="C61" s="19"/>
      <c r="D61" s="38"/>
      <c r="E61" s="12"/>
      <c r="F61" s="38"/>
      <c r="G61" s="22"/>
    </row>
    <row r="62" spans="1:7" ht="48" customHeight="1" x14ac:dyDescent="0.25">
      <c r="A62" s="58">
        <v>51</v>
      </c>
      <c r="B62" s="60" t="s">
        <v>90</v>
      </c>
      <c r="C62" s="19">
        <v>45110</v>
      </c>
      <c r="D62" s="27" t="s">
        <v>14</v>
      </c>
      <c r="F62" s="33" t="s">
        <v>48</v>
      </c>
      <c r="G62" s="22"/>
    </row>
    <row r="63" spans="1:7" ht="33" customHeight="1" x14ac:dyDescent="0.45">
      <c r="A63" s="59"/>
      <c r="B63" s="61"/>
      <c r="D63" s="27"/>
      <c r="F63" s="50" t="s">
        <v>252</v>
      </c>
      <c r="G63" s="22"/>
    </row>
    <row r="64" spans="1:7" x14ac:dyDescent="0.25">
      <c r="A64" s="54">
        <f>A62+1</f>
        <v>52</v>
      </c>
      <c r="B64" s="26" t="s">
        <v>49</v>
      </c>
      <c r="C64" s="19">
        <v>45110</v>
      </c>
      <c r="D64" s="27" t="s">
        <v>39</v>
      </c>
      <c r="F64" s="18"/>
      <c r="G64" s="22"/>
    </row>
    <row r="65" spans="1:7" x14ac:dyDescent="0.25">
      <c r="A65" s="54">
        <f t="shared" ref="A65:A78" si="3">A64+1</f>
        <v>53</v>
      </c>
      <c r="B65" s="18" t="s">
        <v>91</v>
      </c>
      <c r="C65" s="19">
        <v>45114</v>
      </c>
      <c r="D65" s="27" t="s">
        <v>36</v>
      </c>
      <c r="F65" s="18"/>
      <c r="G65" s="22"/>
    </row>
    <row r="66" spans="1:7" x14ac:dyDescent="0.25">
      <c r="A66" s="54">
        <f t="shared" si="3"/>
        <v>54</v>
      </c>
      <c r="B66" s="18" t="s">
        <v>92</v>
      </c>
      <c r="C66" s="19">
        <v>45117</v>
      </c>
      <c r="D66" s="8" t="s">
        <v>53</v>
      </c>
      <c r="F66" s="18"/>
      <c r="G66" s="22"/>
    </row>
    <row r="67" spans="1:7" x14ac:dyDescent="0.25">
      <c r="A67" s="54">
        <f t="shared" si="3"/>
        <v>55</v>
      </c>
      <c r="B67" s="18" t="s">
        <v>54</v>
      </c>
      <c r="C67" s="19">
        <v>45117</v>
      </c>
      <c r="D67" s="8" t="s">
        <v>24</v>
      </c>
      <c r="F67" s="18"/>
      <c r="G67" s="22"/>
    </row>
    <row r="68" spans="1:7" ht="90" x14ac:dyDescent="0.25">
      <c r="A68" s="54">
        <f t="shared" si="3"/>
        <v>56</v>
      </c>
      <c r="B68" s="18" t="s">
        <v>93</v>
      </c>
      <c r="C68" s="19">
        <v>45117</v>
      </c>
      <c r="D68" s="8" t="s">
        <v>24</v>
      </c>
      <c r="F68" s="18"/>
      <c r="G68" s="22"/>
    </row>
    <row r="69" spans="1:7" ht="45" x14ac:dyDescent="0.25">
      <c r="A69" s="54">
        <f t="shared" si="3"/>
        <v>57</v>
      </c>
      <c r="B69" s="27" t="s">
        <v>94</v>
      </c>
      <c r="C69" s="19">
        <v>45118</v>
      </c>
      <c r="D69" s="27" t="s">
        <v>36</v>
      </c>
      <c r="F69" s="18"/>
      <c r="G69" s="22"/>
    </row>
    <row r="70" spans="1:7" ht="45" x14ac:dyDescent="0.25">
      <c r="A70" s="54">
        <f t="shared" si="3"/>
        <v>58</v>
      </c>
      <c r="B70" s="18" t="s">
        <v>95</v>
      </c>
      <c r="C70" s="19">
        <v>45118</v>
      </c>
      <c r="D70" s="27" t="s">
        <v>24</v>
      </c>
      <c r="F70" s="18" t="s">
        <v>96</v>
      </c>
      <c r="G70" s="22"/>
    </row>
    <row r="71" spans="1:7" x14ac:dyDescent="0.25">
      <c r="A71" s="54">
        <f t="shared" si="3"/>
        <v>59</v>
      </c>
      <c r="B71" s="39" t="s">
        <v>97</v>
      </c>
      <c r="C71" s="19">
        <v>45119</v>
      </c>
      <c r="D71" s="18" t="s">
        <v>24</v>
      </c>
      <c r="F71" s="18" t="s">
        <v>34</v>
      </c>
      <c r="G71" s="22"/>
    </row>
    <row r="72" spans="1:7" ht="72.5" customHeight="1" x14ac:dyDescent="0.25">
      <c r="A72" s="54">
        <f t="shared" si="3"/>
        <v>60</v>
      </c>
      <c r="B72" s="18" t="s">
        <v>98</v>
      </c>
      <c r="C72" s="19">
        <v>45119</v>
      </c>
      <c r="D72" s="18" t="s">
        <v>14</v>
      </c>
      <c r="F72" s="18" t="s">
        <v>99</v>
      </c>
      <c r="G72" s="22"/>
    </row>
    <row r="73" spans="1:7" ht="45" x14ac:dyDescent="0.25">
      <c r="A73" s="54">
        <f t="shared" si="3"/>
        <v>61</v>
      </c>
      <c r="B73" s="18" t="s">
        <v>100</v>
      </c>
      <c r="C73" s="19">
        <v>45119</v>
      </c>
      <c r="D73" s="18" t="s">
        <v>14</v>
      </c>
      <c r="F73" s="18" t="s">
        <v>101</v>
      </c>
      <c r="G73" s="22"/>
    </row>
    <row r="74" spans="1:7" ht="45" x14ac:dyDescent="0.25">
      <c r="A74" s="54">
        <f t="shared" si="3"/>
        <v>62</v>
      </c>
      <c r="B74" s="18" t="s">
        <v>102</v>
      </c>
      <c r="C74" s="19">
        <v>45120</v>
      </c>
      <c r="D74" s="27" t="s">
        <v>36</v>
      </c>
      <c r="F74" s="40"/>
      <c r="G74" s="22"/>
    </row>
    <row r="75" spans="1:7" ht="45" x14ac:dyDescent="0.25">
      <c r="A75" s="54">
        <f t="shared" si="3"/>
        <v>63</v>
      </c>
      <c r="B75" s="18" t="s">
        <v>103</v>
      </c>
      <c r="C75" s="19">
        <v>45121</v>
      </c>
      <c r="D75" s="27" t="s">
        <v>14</v>
      </c>
      <c r="F75" s="18"/>
      <c r="G75" s="22"/>
    </row>
    <row r="76" spans="1:7" ht="45" x14ac:dyDescent="0.25">
      <c r="A76" s="54">
        <f t="shared" si="3"/>
        <v>64</v>
      </c>
      <c r="B76" s="18" t="s">
        <v>104</v>
      </c>
      <c r="C76" s="19">
        <v>45121</v>
      </c>
      <c r="D76" s="27" t="s">
        <v>24</v>
      </c>
      <c r="F76" s="18"/>
      <c r="G76" s="22"/>
    </row>
    <row r="77" spans="1:7" x14ac:dyDescent="0.25">
      <c r="A77" s="54">
        <f t="shared" si="3"/>
        <v>65</v>
      </c>
      <c r="B77" s="18" t="s">
        <v>105</v>
      </c>
      <c r="C77" s="19">
        <v>45124</v>
      </c>
      <c r="D77" s="27" t="s">
        <v>36</v>
      </c>
      <c r="F77" s="18"/>
      <c r="G77" s="22"/>
    </row>
    <row r="78" spans="1:7" ht="67.5" x14ac:dyDescent="0.25">
      <c r="A78" s="58">
        <f t="shared" si="3"/>
        <v>66</v>
      </c>
      <c r="B78" s="60" t="s">
        <v>106</v>
      </c>
      <c r="C78" s="19">
        <v>45124</v>
      </c>
      <c r="D78" s="27" t="s">
        <v>71</v>
      </c>
      <c r="F78" s="18" t="s">
        <v>107</v>
      </c>
      <c r="G78" s="22"/>
    </row>
    <row r="79" spans="1:7" x14ac:dyDescent="0.45">
      <c r="A79" s="59"/>
      <c r="B79" s="61"/>
      <c r="D79" s="27"/>
      <c r="F79" s="57" t="s">
        <v>252</v>
      </c>
      <c r="G79" s="22"/>
    </row>
    <row r="80" spans="1:7" ht="67.5" x14ac:dyDescent="0.25">
      <c r="A80" s="54">
        <f>A78+1</f>
        <v>67</v>
      </c>
      <c r="B80" s="18" t="s">
        <v>108</v>
      </c>
      <c r="C80" s="19">
        <v>45124</v>
      </c>
      <c r="D80" s="27" t="s">
        <v>62</v>
      </c>
      <c r="F80" s="18" t="s">
        <v>109</v>
      </c>
      <c r="G80" s="22"/>
    </row>
    <row r="81" spans="1:11" ht="75" customHeight="1" x14ac:dyDescent="0.25">
      <c r="A81" s="58">
        <f t="shared" ref="A81:A91" si="4">A80+1</f>
        <v>68</v>
      </c>
      <c r="B81" s="63" t="s">
        <v>110</v>
      </c>
      <c r="C81" s="19">
        <v>45124</v>
      </c>
      <c r="D81" s="27" t="s">
        <v>111</v>
      </c>
      <c r="F81" s="18" t="s">
        <v>269</v>
      </c>
      <c r="G81" s="22"/>
    </row>
    <row r="82" spans="1:11" ht="31.5" customHeight="1" x14ac:dyDescent="0.45">
      <c r="A82" s="58"/>
      <c r="B82" s="63"/>
      <c r="D82" s="27"/>
      <c r="F82" s="57" t="s">
        <v>252</v>
      </c>
      <c r="G82" s="22"/>
    </row>
    <row r="83" spans="1:11" ht="45" x14ac:dyDescent="0.45">
      <c r="A83" s="54">
        <f>A81+1</f>
        <v>69</v>
      </c>
      <c r="B83" s="18" t="s">
        <v>112</v>
      </c>
      <c r="C83" s="19">
        <v>45124</v>
      </c>
      <c r="D83" s="27" t="s">
        <v>113</v>
      </c>
      <c r="F83" s="50"/>
      <c r="G83" s="22"/>
    </row>
    <row r="84" spans="1:11" s="43" customFormat="1" ht="45" x14ac:dyDescent="0.25">
      <c r="A84" s="54">
        <f t="shared" si="4"/>
        <v>70</v>
      </c>
      <c r="B84" s="34" t="s">
        <v>114</v>
      </c>
      <c r="C84" s="19">
        <v>45124</v>
      </c>
      <c r="D84" s="41" t="s">
        <v>39</v>
      </c>
      <c r="E84" s="42"/>
      <c r="F84" s="34" t="s">
        <v>233</v>
      </c>
      <c r="G84" s="44"/>
    </row>
    <row r="85" spans="1:11" ht="67.5" x14ac:dyDescent="0.25">
      <c r="A85" s="54">
        <f t="shared" si="4"/>
        <v>71</v>
      </c>
      <c r="B85" s="18" t="s">
        <v>115</v>
      </c>
      <c r="C85" s="19">
        <v>45125</v>
      </c>
      <c r="D85" s="27" t="s">
        <v>39</v>
      </c>
      <c r="F85" s="18" t="s">
        <v>116</v>
      </c>
      <c r="G85" s="22"/>
    </row>
    <row r="86" spans="1:11" ht="67.5" x14ac:dyDescent="0.25">
      <c r="A86" s="54">
        <f t="shared" si="4"/>
        <v>72</v>
      </c>
      <c r="B86" s="18" t="s">
        <v>117</v>
      </c>
      <c r="C86" s="19">
        <v>45125</v>
      </c>
      <c r="D86" s="27" t="s">
        <v>14</v>
      </c>
      <c r="F86" s="18" t="s">
        <v>118</v>
      </c>
      <c r="G86" s="22"/>
      <c r="K86" s="1"/>
    </row>
    <row r="87" spans="1:11" x14ac:dyDescent="0.25">
      <c r="A87" s="54">
        <f t="shared" si="4"/>
        <v>73</v>
      </c>
      <c r="B87" s="26" t="s">
        <v>49</v>
      </c>
      <c r="C87" s="19">
        <v>45125</v>
      </c>
      <c r="D87" s="27" t="s">
        <v>39</v>
      </c>
      <c r="F87" s="18"/>
      <c r="G87" s="22"/>
    </row>
    <row r="88" spans="1:11" ht="67.5" x14ac:dyDescent="0.25">
      <c r="A88" s="54">
        <f t="shared" si="4"/>
        <v>74</v>
      </c>
      <c r="B88" s="18" t="s">
        <v>119</v>
      </c>
      <c r="C88" s="19">
        <v>45125</v>
      </c>
      <c r="D88" s="8" t="s">
        <v>24</v>
      </c>
      <c r="F88" s="18" t="s">
        <v>120</v>
      </c>
      <c r="G88" s="22"/>
    </row>
    <row r="89" spans="1:11" ht="67.5" x14ac:dyDescent="0.25">
      <c r="A89" s="54">
        <f t="shared" si="4"/>
        <v>75</v>
      </c>
      <c r="B89" s="18" t="s">
        <v>98</v>
      </c>
      <c r="C89" s="19">
        <v>45125</v>
      </c>
      <c r="D89" s="27" t="s">
        <v>14</v>
      </c>
      <c r="F89" s="18" t="s">
        <v>99</v>
      </c>
      <c r="G89" s="22"/>
    </row>
    <row r="90" spans="1:11" x14ac:dyDescent="0.25">
      <c r="A90" s="54">
        <f t="shared" si="4"/>
        <v>76</v>
      </c>
      <c r="B90" s="18" t="s">
        <v>121</v>
      </c>
      <c r="C90" s="19">
        <v>45126</v>
      </c>
      <c r="D90" s="27" t="s">
        <v>24</v>
      </c>
      <c r="F90" s="45"/>
      <c r="G90" s="22"/>
    </row>
    <row r="91" spans="1:11" ht="45" x14ac:dyDescent="0.25">
      <c r="A91" s="58">
        <f t="shared" si="4"/>
        <v>77</v>
      </c>
      <c r="B91" s="60" t="s">
        <v>122</v>
      </c>
      <c r="C91" s="19">
        <v>45126</v>
      </c>
      <c r="D91" s="27" t="s">
        <v>14</v>
      </c>
      <c r="F91" s="18" t="s">
        <v>234</v>
      </c>
      <c r="G91" s="22"/>
    </row>
    <row r="92" spans="1:11" x14ac:dyDescent="0.45">
      <c r="A92" s="59"/>
      <c r="B92" s="61"/>
      <c r="D92" s="27"/>
      <c r="F92" s="50" t="s">
        <v>252</v>
      </c>
      <c r="G92" s="22"/>
    </row>
    <row r="93" spans="1:11" x14ac:dyDescent="0.25">
      <c r="A93" s="54">
        <f>A91+1</f>
        <v>78</v>
      </c>
      <c r="B93" s="18" t="s">
        <v>222</v>
      </c>
      <c r="C93" s="19">
        <v>45126</v>
      </c>
      <c r="D93" s="27" t="s">
        <v>123</v>
      </c>
      <c r="F93" s="18" t="s">
        <v>124</v>
      </c>
      <c r="G93" s="22"/>
    </row>
    <row r="94" spans="1:11" ht="67.5" x14ac:dyDescent="0.25">
      <c r="A94" s="54">
        <f t="shared" ref="A94:A99" si="5">A93+1</f>
        <v>79</v>
      </c>
      <c r="B94" s="18" t="s">
        <v>253</v>
      </c>
      <c r="C94" s="19">
        <v>45126</v>
      </c>
      <c r="D94" s="27" t="s">
        <v>123</v>
      </c>
      <c r="F94" s="18" t="s">
        <v>125</v>
      </c>
      <c r="G94" s="22"/>
    </row>
    <row r="95" spans="1:11" ht="67.5" x14ac:dyDescent="0.25">
      <c r="A95" s="54">
        <f t="shared" si="5"/>
        <v>80</v>
      </c>
      <c r="B95" s="36" t="s">
        <v>235</v>
      </c>
      <c r="C95" s="19">
        <v>45126</v>
      </c>
      <c r="D95" s="27" t="s">
        <v>39</v>
      </c>
      <c r="F95" s="18" t="s">
        <v>126</v>
      </c>
      <c r="G95" s="22"/>
    </row>
    <row r="96" spans="1:11" ht="67.5" x14ac:dyDescent="0.25">
      <c r="A96" s="54">
        <f t="shared" si="5"/>
        <v>81</v>
      </c>
      <c r="B96" s="46" t="s">
        <v>127</v>
      </c>
      <c r="C96" s="19">
        <v>45126</v>
      </c>
      <c r="D96" s="8" t="s">
        <v>14</v>
      </c>
      <c r="F96" s="18" t="s">
        <v>221</v>
      </c>
      <c r="G96" s="22"/>
    </row>
    <row r="97" spans="1:7" ht="136.5" customHeight="1" x14ac:dyDescent="0.25">
      <c r="A97" s="54">
        <f t="shared" si="5"/>
        <v>82</v>
      </c>
      <c r="B97" s="18" t="s">
        <v>128</v>
      </c>
      <c r="C97" s="19">
        <v>45126</v>
      </c>
      <c r="D97" s="8" t="s">
        <v>14</v>
      </c>
      <c r="F97" s="18" t="s">
        <v>255</v>
      </c>
      <c r="G97" s="22"/>
    </row>
    <row r="98" spans="1:7" ht="45" x14ac:dyDescent="0.25">
      <c r="A98" s="54">
        <f t="shared" si="5"/>
        <v>83</v>
      </c>
      <c r="B98" s="27" t="s">
        <v>129</v>
      </c>
      <c r="C98" s="19">
        <v>45126</v>
      </c>
      <c r="D98" s="27" t="s">
        <v>36</v>
      </c>
      <c r="F98" s="43" t="s">
        <v>130</v>
      </c>
      <c r="G98" s="22"/>
    </row>
    <row r="99" spans="1:7" ht="45" x14ac:dyDescent="0.25">
      <c r="A99" s="58">
        <f t="shared" si="5"/>
        <v>84</v>
      </c>
      <c r="B99" s="60" t="s">
        <v>131</v>
      </c>
      <c r="C99" s="19">
        <v>45127</v>
      </c>
      <c r="D99" s="8" t="s">
        <v>132</v>
      </c>
      <c r="F99" s="18" t="s">
        <v>236</v>
      </c>
      <c r="G99" s="22"/>
    </row>
    <row r="100" spans="1:7" x14ac:dyDescent="0.45">
      <c r="A100" s="59"/>
      <c r="B100" s="61"/>
      <c r="F100" s="50" t="s">
        <v>252</v>
      </c>
      <c r="G100" s="22"/>
    </row>
    <row r="101" spans="1:7" ht="45" x14ac:dyDescent="0.25">
      <c r="A101" s="58">
        <f>A99+1</f>
        <v>85</v>
      </c>
      <c r="B101" s="60" t="s">
        <v>133</v>
      </c>
      <c r="C101" s="19">
        <v>45128</v>
      </c>
      <c r="D101" s="8" t="s">
        <v>134</v>
      </c>
      <c r="F101" s="18" t="s">
        <v>237</v>
      </c>
      <c r="G101" s="22"/>
    </row>
    <row r="102" spans="1:7" x14ac:dyDescent="0.45">
      <c r="A102" s="59"/>
      <c r="B102" s="61"/>
      <c r="F102" s="50" t="s">
        <v>252</v>
      </c>
      <c r="G102" s="22"/>
    </row>
    <row r="103" spans="1:7" ht="45" x14ac:dyDescent="0.25">
      <c r="A103" s="58">
        <f>A101+1</f>
        <v>86</v>
      </c>
      <c r="B103" s="60" t="s">
        <v>256</v>
      </c>
      <c r="C103" s="19">
        <v>45128</v>
      </c>
      <c r="D103" s="8" t="s">
        <v>134</v>
      </c>
      <c r="F103" s="18" t="s">
        <v>238</v>
      </c>
      <c r="G103" s="22"/>
    </row>
    <row r="104" spans="1:7" x14ac:dyDescent="0.45">
      <c r="A104" s="59"/>
      <c r="B104" s="61"/>
      <c r="F104" s="50" t="s">
        <v>252</v>
      </c>
      <c r="G104" s="22"/>
    </row>
    <row r="105" spans="1:7" ht="45" x14ac:dyDescent="0.25">
      <c r="A105" s="58">
        <f>A103+1</f>
        <v>87</v>
      </c>
      <c r="B105" s="60" t="s">
        <v>257</v>
      </c>
      <c r="C105" s="19">
        <v>45128</v>
      </c>
      <c r="D105" s="8" t="s">
        <v>134</v>
      </c>
      <c r="F105" s="18" t="s">
        <v>239</v>
      </c>
      <c r="G105" s="22"/>
    </row>
    <row r="106" spans="1:7" x14ac:dyDescent="0.45">
      <c r="A106" s="59"/>
      <c r="B106" s="61"/>
      <c r="F106" s="50" t="s">
        <v>252</v>
      </c>
      <c r="G106" s="22"/>
    </row>
    <row r="107" spans="1:7" ht="45" x14ac:dyDescent="0.25">
      <c r="A107" s="58">
        <f>A105+1</f>
        <v>88</v>
      </c>
      <c r="B107" s="60" t="s">
        <v>258</v>
      </c>
      <c r="C107" s="19">
        <v>45128</v>
      </c>
      <c r="D107" s="8" t="s">
        <v>134</v>
      </c>
      <c r="F107" s="18" t="s">
        <v>238</v>
      </c>
      <c r="G107" s="22"/>
    </row>
    <row r="108" spans="1:7" x14ac:dyDescent="0.45">
      <c r="A108" s="59"/>
      <c r="B108" s="61"/>
      <c r="F108" s="50" t="s">
        <v>252</v>
      </c>
      <c r="G108" s="22"/>
    </row>
    <row r="109" spans="1:7" ht="45" x14ac:dyDescent="0.25">
      <c r="A109" s="54">
        <v>91</v>
      </c>
      <c r="B109" s="26" t="s">
        <v>135</v>
      </c>
      <c r="C109" s="19">
        <v>45128</v>
      </c>
      <c r="D109" s="27" t="s">
        <v>39</v>
      </c>
      <c r="F109" s="18" t="s">
        <v>136</v>
      </c>
      <c r="G109" s="22"/>
    </row>
    <row r="110" spans="1:7" ht="67.5" x14ac:dyDescent="0.25">
      <c r="A110" s="58">
        <v>92</v>
      </c>
      <c r="B110" s="60" t="s">
        <v>259</v>
      </c>
      <c r="C110" s="19">
        <v>45128</v>
      </c>
      <c r="D110" s="8" t="s">
        <v>134</v>
      </c>
      <c r="F110" s="18" t="s">
        <v>240</v>
      </c>
      <c r="G110" s="22"/>
    </row>
    <row r="111" spans="1:7" x14ac:dyDescent="0.45">
      <c r="A111" s="59"/>
      <c r="B111" s="61"/>
      <c r="F111" s="50" t="s">
        <v>252</v>
      </c>
      <c r="G111" s="22"/>
    </row>
    <row r="112" spans="1:7" ht="45" x14ac:dyDescent="0.25">
      <c r="A112" s="54">
        <f>A110+1</f>
        <v>93</v>
      </c>
      <c r="B112" s="18" t="s">
        <v>137</v>
      </c>
      <c r="C112" s="19">
        <v>45131</v>
      </c>
      <c r="D112" s="8" t="s">
        <v>14</v>
      </c>
      <c r="F112" s="18" t="s">
        <v>138</v>
      </c>
      <c r="G112" s="22"/>
    </row>
    <row r="113" spans="1:7" ht="67.5" x14ac:dyDescent="0.25">
      <c r="A113" s="54">
        <f t="shared" ref="A113:A118" si="6">A112+1</f>
        <v>94</v>
      </c>
      <c r="B113" s="18" t="s">
        <v>139</v>
      </c>
      <c r="C113" s="19">
        <v>45132</v>
      </c>
      <c r="D113" s="27" t="s">
        <v>24</v>
      </c>
      <c r="F113" s="18" t="s">
        <v>140</v>
      </c>
      <c r="G113" s="22"/>
    </row>
    <row r="114" spans="1:7" ht="45" x14ac:dyDescent="0.25">
      <c r="A114" s="54">
        <f t="shared" si="6"/>
        <v>95</v>
      </c>
      <c r="B114" s="18" t="s">
        <v>141</v>
      </c>
      <c r="C114" s="19">
        <v>45133</v>
      </c>
      <c r="D114" s="8" t="s">
        <v>14</v>
      </c>
      <c r="F114" s="18"/>
      <c r="G114" s="22"/>
    </row>
    <row r="115" spans="1:7" ht="26" customHeight="1" x14ac:dyDescent="0.25">
      <c r="A115" s="54">
        <f t="shared" si="6"/>
        <v>96</v>
      </c>
      <c r="B115" s="18" t="s">
        <v>142</v>
      </c>
      <c r="C115" s="19">
        <v>45134</v>
      </c>
      <c r="D115" s="27" t="s">
        <v>36</v>
      </c>
      <c r="F115" s="18" t="s">
        <v>143</v>
      </c>
      <c r="G115" s="22"/>
    </row>
    <row r="116" spans="1:7" x14ac:dyDescent="0.25">
      <c r="A116" s="54">
        <f t="shared" si="6"/>
        <v>97</v>
      </c>
      <c r="B116" s="18" t="s">
        <v>144</v>
      </c>
      <c r="C116" s="19">
        <v>45135</v>
      </c>
      <c r="D116" s="27" t="s">
        <v>36</v>
      </c>
      <c r="F116" s="18"/>
      <c r="G116" s="22"/>
    </row>
    <row r="117" spans="1:7" ht="45" x14ac:dyDescent="0.25">
      <c r="A117" s="54">
        <f t="shared" si="6"/>
        <v>98</v>
      </c>
      <c r="B117" s="18" t="s">
        <v>145</v>
      </c>
      <c r="C117" s="19">
        <v>45138</v>
      </c>
      <c r="D117" s="27" t="s">
        <v>111</v>
      </c>
      <c r="F117" s="18" t="s">
        <v>146</v>
      </c>
      <c r="G117" s="22"/>
    </row>
    <row r="118" spans="1:7" ht="45" x14ac:dyDescent="0.25">
      <c r="A118" s="54">
        <f t="shared" si="6"/>
        <v>99</v>
      </c>
      <c r="B118" s="18" t="s">
        <v>147</v>
      </c>
      <c r="C118" s="19">
        <v>45138</v>
      </c>
      <c r="D118" s="27" t="s">
        <v>111</v>
      </c>
      <c r="F118" s="18" t="s">
        <v>148</v>
      </c>
      <c r="G118" s="22"/>
    </row>
    <row r="119" spans="1:7" ht="32" x14ac:dyDescent="0.25">
      <c r="A119" s="52" t="s">
        <v>149</v>
      </c>
      <c r="B119" s="13"/>
      <c r="D119" s="27"/>
      <c r="F119" s="18"/>
      <c r="G119" s="22"/>
    </row>
    <row r="120" spans="1:7" ht="45" x14ac:dyDescent="0.25">
      <c r="A120" s="54">
        <v>100</v>
      </c>
      <c r="B120" s="18" t="s">
        <v>150</v>
      </c>
      <c r="C120" s="19">
        <v>45139</v>
      </c>
      <c r="D120" s="27" t="s">
        <v>14</v>
      </c>
      <c r="F120" s="18" t="s">
        <v>151</v>
      </c>
      <c r="G120" s="22"/>
    </row>
    <row r="121" spans="1:7" ht="45" x14ac:dyDescent="0.25">
      <c r="A121" s="54">
        <f t="shared" ref="A121:A132" si="7">A120+1</f>
        <v>101</v>
      </c>
      <c r="B121" s="18" t="s">
        <v>152</v>
      </c>
      <c r="C121" s="19">
        <v>45140</v>
      </c>
      <c r="D121" s="27" t="s">
        <v>24</v>
      </c>
      <c r="F121" s="27" t="s">
        <v>153</v>
      </c>
      <c r="G121" s="22"/>
    </row>
    <row r="122" spans="1:7" ht="67.5" x14ac:dyDescent="0.25">
      <c r="A122" s="54">
        <f t="shared" si="7"/>
        <v>102</v>
      </c>
      <c r="B122" s="18" t="s">
        <v>154</v>
      </c>
      <c r="C122" s="19">
        <v>45141</v>
      </c>
      <c r="D122" s="27" t="s">
        <v>24</v>
      </c>
      <c r="F122" s="27" t="s">
        <v>155</v>
      </c>
      <c r="G122" s="22"/>
    </row>
    <row r="123" spans="1:7" ht="67.5" x14ac:dyDescent="0.25">
      <c r="A123" s="54">
        <f t="shared" si="7"/>
        <v>103</v>
      </c>
      <c r="B123" s="18" t="s">
        <v>156</v>
      </c>
      <c r="C123" s="19">
        <v>45142</v>
      </c>
      <c r="D123" s="27" t="s">
        <v>14</v>
      </c>
      <c r="F123" s="18" t="s">
        <v>157</v>
      </c>
      <c r="G123" s="22"/>
    </row>
    <row r="124" spans="1:7" ht="67.5" x14ac:dyDescent="0.25">
      <c r="A124" s="54">
        <f t="shared" si="7"/>
        <v>104</v>
      </c>
      <c r="B124" s="18" t="s">
        <v>158</v>
      </c>
      <c r="C124" s="19">
        <v>45142</v>
      </c>
      <c r="D124" s="27" t="s">
        <v>14</v>
      </c>
      <c r="F124" s="18" t="s">
        <v>157</v>
      </c>
      <c r="G124" s="22"/>
    </row>
    <row r="125" spans="1:7" ht="45" x14ac:dyDescent="0.25">
      <c r="A125" s="54">
        <f t="shared" si="7"/>
        <v>105</v>
      </c>
      <c r="B125" s="18" t="s">
        <v>159</v>
      </c>
      <c r="C125" s="19">
        <v>45145</v>
      </c>
      <c r="D125" s="27" t="s">
        <v>24</v>
      </c>
      <c r="F125" s="18" t="s">
        <v>160</v>
      </c>
      <c r="G125" s="22"/>
    </row>
    <row r="126" spans="1:7" x14ac:dyDescent="0.25">
      <c r="A126" s="54">
        <f t="shared" si="7"/>
        <v>106</v>
      </c>
      <c r="B126" s="18" t="s">
        <v>161</v>
      </c>
      <c r="C126" s="19">
        <v>45147</v>
      </c>
      <c r="D126" s="27" t="s">
        <v>24</v>
      </c>
      <c r="F126" s="18"/>
      <c r="G126" s="22"/>
    </row>
    <row r="127" spans="1:7" ht="67.5" x14ac:dyDescent="0.25">
      <c r="A127" s="58">
        <f t="shared" si="7"/>
        <v>107</v>
      </c>
      <c r="B127" s="60" t="s">
        <v>162</v>
      </c>
      <c r="C127" s="19">
        <v>45148</v>
      </c>
      <c r="D127" s="27" t="s">
        <v>24</v>
      </c>
      <c r="F127" s="18" t="s">
        <v>163</v>
      </c>
      <c r="G127" s="22"/>
    </row>
    <row r="128" spans="1:7" x14ac:dyDescent="0.45">
      <c r="A128" s="59"/>
      <c r="B128" s="61"/>
      <c r="D128" s="27"/>
      <c r="F128" s="50" t="s">
        <v>252</v>
      </c>
      <c r="G128" s="22"/>
    </row>
    <row r="129" spans="1:7" ht="45" x14ac:dyDescent="0.25">
      <c r="A129" s="58">
        <f>A127+1</f>
        <v>108</v>
      </c>
      <c r="B129" s="60" t="s">
        <v>164</v>
      </c>
      <c r="C129" s="19">
        <v>45148</v>
      </c>
      <c r="D129" s="27" t="s">
        <v>24</v>
      </c>
      <c r="F129" s="18" t="s">
        <v>165</v>
      </c>
      <c r="G129" s="22"/>
    </row>
    <row r="130" spans="1:7" x14ac:dyDescent="0.45">
      <c r="A130" s="59"/>
      <c r="B130" s="61"/>
      <c r="D130" s="27"/>
      <c r="F130" s="50" t="s">
        <v>252</v>
      </c>
      <c r="G130" s="22"/>
    </row>
    <row r="131" spans="1:7" x14ac:dyDescent="0.25">
      <c r="A131" s="54">
        <f>A129+1</f>
        <v>109</v>
      </c>
      <c r="B131" s="18" t="s">
        <v>166</v>
      </c>
      <c r="C131" s="19">
        <v>45152</v>
      </c>
      <c r="D131" s="27" t="s">
        <v>24</v>
      </c>
      <c r="F131" s="18"/>
      <c r="G131" s="22"/>
    </row>
    <row r="132" spans="1:7" ht="45" x14ac:dyDescent="0.25">
      <c r="A132" s="58">
        <f t="shared" si="7"/>
        <v>110</v>
      </c>
      <c r="B132" s="60" t="s">
        <v>167</v>
      </c>
      <c r="C132" s="19">
        <v>45169</v>
      </c>
      <c r="D132" s="8" t="s">
        <v>14</v>
      </c>
      <c r="F132" s="18" t="s">
        <v>168</v>
      </c>
      <c r="G132" s="22"/>
    </row>
    <row r="133" spans="1:7" x14ac:dyDescent="0.45">
      <c r="A133" s="59"/>
      <c r="B133" s="62"/>
      <c r="F133" s="50" t="s">
        <v>252</v>
      </c>
      <c r="G133" s="22"/>
    </row>
    <row r="134" spans="1:7" x14ac:dyDescent="0.25">
      <c r="A134" s="54">
        <f>A132+1</f>
        <v>111</v>
      </c>
      <c r="B134" s="27" t="s">
        <v>169</v>
      </c>
      <c r="C134" s="19">
        <v>45169</v>
      </c>
      <c r="D134" s="8" t="s">
        <v>14</v>
      </c>
      <c r="F134" s="41" t="s">
        <v>170</v>
      </c>
      <c r="G134" s="22"/>
    </row>
    <row r="135" spans="1:7" ht="114.5" customHeight="1" x14ac:dyDescent="0.25">
      <c r="A135" s="54">
        <f>A134+1</f>
        <v>112</v>
      </c>
      <c r="B135" s="18" t="s">
        <v>171</v>
      </c>
      <c r="C135" s="19">
        <v>45169</v>
      </c>
      <c r="D135" s="8" t="s">
        <v>14</v>
      </c>
      <c r="F135" s="18" t="s">
        <v>172</v>
      </c>
      <c r="G135" s="22"/>
    </row>
    <row r="136" spans="1:7" ht="35" customHeight="1" x14ac:dyDescent="0.25">
      <c r="A136" s="54">
        <f>A135+1</f>
        <v>113</v>
      </c>
      <c r="B136" s="26" t="s">
        <v>173</v>
      </c>
      <c r="C136" s="19">
        <v>45169</v>
      </c>
      <c r="D136" s="27" t="s">
        <v>14</v>
      </c>
      <c r="F136" s="18" t="s">
        <v>174</v>
      </c>
      <c r="G136" s="22"/>
    </row>
    <row r="137" spans="1:7" ht="35" customHeight="1" x14ac:dyDescent="0.25">
      <c r="A137" s="54">
        <f>A136+1</f>
        <v>114</v>
      </c>
      <c r="B137" s="26" t="s">
        <v>175</v>
      </c>
      <c r="C137" s="19">
        <v>45169</v>
      </c>
      <c r="D137" s="27" t="s">
        <v>14</v>
      </c>
      <c r="F137" s="18" t="s">
        <v>176</v>
      </c>
      <c r="G137" s="22"/>
    </row>
    <row r="138" spans="1:7" ht="67.5" x14ac:dyDescent="0.25">
      <c r="A138" s="58">
        <f>A137+1</f>
        <v>115</v>
      </c>
      <c r="B138" s="60" t="s">
        <v>241</v>
      </c>
      <c r="C138" s="19">
        <v>45169</v>
      </c>
      <c r="D138" s="8" t="s">
        <v>14</v>
      </c>
      <c r="F138" s="18" t="s">
        <v>242</v>
      </c>
      <c r="G138" s="22"/>
    </row>
    <row r="139" spans="1:7" x14ac:dyDescent="0.45">
      <c r="A139" s="59"/>
      <c r="B139" s="61"/>
      <c r="F139" s="50" t="s">
        <v>252</v>
      </c>
      <c r="G139" s="22"/>
    </row>
    <row r="140" spans="1:7" ht="45" x14ac:dyDescent="0.25">
      <c r="A140" s="54">
        <f>A138+1</f>
        <v>116</v>
      </c>
      <c r="B140" s="18" t="s">
        <v>177</v>
      </c>
      <c r="C140" s="19">
        <v>45169</v>
      </c>
      <c r="D140" s="27" t="s">
        <v>14</v>
      </c>
      <c r="F140" s="18" t="s">
        <v>243</v>
      </c>
      <c r="G140" s="22"/>
    </row>
    <row r="141" spans="1:7" ht="45" x14ac:dyDescent="0.25">
      <c r="A141" s="54">
        <f t="shared" ref="A141:A150" si="8">A140+1</f>
        <v>117</v>
      </c>
      <c r="B141" s="18" t="s">
        <v>178</v>
      </c>
      <c r="C141" s="19">
        <v>45169</v>
      </c>
      <c r="D141" s="27" t="s">
        <v>113</v>
      </c>
      <c r="F141" s="18" t="s">
        <v>179</v>
      </c>
      <c r="G141" s="22"/>
    </row>
    <row r="142" spans="1:7" ht="45" x14ac:dyDescent="0.25">
      <c r="A142" s="54">
        <f t="shared" si="8"/>
        <v>118</v>
      </c>
      <c r="B142" s="18" t="s">
        <v>180</v>
      </c>
      <c r="C142" s="19">
        <v>45169</v>
      </c>
      <c r="D142" s="27" t="s">
        <v>62</v>
      </c>
      <c r="F142" s="18" t="s">
        <v>179</v>
      </c>
      <c r="G142" s="22"/>
    </row>
    <row r="143" spans="1:7" ht="81" customHeight="1" x14ac:dyDescent="0.25">
      <c r="A143" s="54">
        <f t="shared" si="8"/>
        <v>119</v>
      </c>
      <c r="B143" s="18" t="s">
        <v>181</v>
      </c>
      <c r="C143" s="19">
        <v>45169</v>
      </c>
      <c r="D143" s="27" t="s">
        <v>14</v>
      </c>
      <c r="F143" s="18" t="s">
        <v>182</v>
      </c>
      <c r="G143" s="22"/>
    </row>
    <row r="144" spans="1:7" ht="56" customHeight="1" x14ac:dyDescent="0.25">
      <c r="A144" s="54">
        <f t="shared" si="8"/>
        <v>120</v>
      </c>
      <c r="B144" s="18" t="s">
        <v>183</v>
      </c>
      <c r="C144" s="19">
        <v>45169</v>
      </c>
      <c r="D144" s="8" t="s">
        <v>14</v>
      </c>
      <c r="F144" s="18" t="s">
        <v>271</v>
      </c>
      <c r="G144" s="22"/>
    </row>
    <row r="145" spans="1:7" ht="48.5" customHeight="1" x14ac:dyDescent="0.25">
      <c r="A145" s="54">
        <f t="shared" si="8"/>
        <v>121</v>
      </c>
      <c r="B145" s="18" t="s">
        <v>184</v>
      </c>
      <c r="C145" s="19">
        <v>45169</v>
      </c>
      <c r="D145" s="27" t="s">
        <v>14</v>
      </c>
      <c r="F145" s="18" t="s">
        <v>185</v>
      </c>
      <c r="G145" s="22"/>
    </row>
    <row r="146" spans="1:7" ht="32" customHeight="1" x14ac:dyDescent="0.25">
      <c r="A146" s="54">
        <f t="shared" si="8"/>
        <v>122</v>
      </c>
      <c r="B146" s="18" t="s">
        <v>186</v>
      </c>
      <c r="C146" s="19">
        <v>45169</v>
      </c>
      <c r="D146" s="27" t="s">
        <v>14</v>
      </c>
      <c r="F146" s="18" t="s">
        <v>187</v>
      </c>
      <c r="G146" s="22"/>
    </row>
    <row r="147" spans="1:7" ht="45" x14ac:dyDescent="0.25">
      <c r="A147" s="54">
        <f t="shared" si="8"/>
        <v>123</v>
      </c>
      <c r="B147" s="18" t="s">
        <v>188</v>
      </c>
      <c r="C147" s="19">
        <v>45169</v>
      </c>
      <c r="D147" s="8" t="s">
        <v>14</v>
      </c>
      <c r="F147" s="18" t="s">
        <v>244</v>
      </c>
      <c r="G147" s="22"/>
    </row>
    <row r="148" spans="1:7" x14ac:dyDescent="0.25">
      <c r="A148" s="54">
        <f t="shared" si="8"/>
        <v>124</v>
      </c>
      <c r="B148" s="18" t="s">
        <v>189</v>
      </c>
      <c r="C148" s="19">
        <v>45169</v>
      </c>
      <c r="D148" s="8" t="s">
        <v>14</v>
      </c>
      <c r="F148" s="18"/>
      <c r="G148" s="22"/>
    </row>
    <row r="149" spans="1:7" ht="45" x14ac:dyDescent="0.25">
      <c r="A149" s="54">
        <f t="shared" si="8"/>
        <v>125</v>
      </c>
      <c r="B149" s="18" t="s">
        <v>190</v>
      </c>
      <c r="C149" s="19">
        <v>45169</v>
      </c>
      <c r="D149" s="8" t="s">
        <v>14</v>
      </c>
      <c r="F149" s="18" t="s">
        <v>191</v>
      </c>
      <c r="G149" s="22"/>
    </row>
    <row r="150" spans="1:7" ht="90" x14ac:dyDescent="0.25">
      <c r="A150" s="54">
        <f t="shared" si="8"/>
        <v>126</v>
      </c>
      <c r="B150" s="47" t="s">
        <v>192</v>
      </c>
      <c r="C150" s="19">
        <v>45169</v>
      </c>
      <c r="D150" s="27" t="s">
        <v>14</v>
      </c>
      <c r="F150" s="18" t="s">
        <v>193</v>
      </c>
      <c r="G150" s="22"/>
    </row>
    <row r="151" spans="1:7" x14ac:dyDescent="0.25">
      <c r="A151" s="54">
        <f>A150+1</f>
        <v>127</v>
      </c>
      <c r="B151" s="26" t="s">
        <v>49</v>
      </c>
      <c r="C151" s="19">
        <v>45169</v>
      </c>
      <c r="D151" s="27" t="s">
        <v>39</v>
      </c>
      <c r="F151" s="18"/>
      <c r="G151" s="22"/>
    </row>
    <row r="152" spans="1:7" x14ac:dyDescent="0.25">
      <c r="B152" s="36" t="s">
        <v>194</v>
      </c>
      <c r="F152" s="18"/>
      <c r="G152" s="22"/>
    </row>
    <row r="153" spans="1:7" ht="45" x14ac:dyDescent="0.25">
      <c r="A153" s="54">
        <v>128</v>
      </c>
      <c r="B153" s="18" t="s">
        <v>195</v>
      </c>
      <c r="C153" s="19">
        <v>45169</v>
      </c>
      <c r="D153" s="8" t="s">
        <v>14</v>
      </c>
      <c r="F153" s="18" t="s">
        <v>263</v>
      </c>
      <c r="G153" s="22"/>
    </row>
    <row r="154" spans="1:7" ht="90" x14ac:dyDescent="0.25">
      <c r="A154" s="54">
        <f t="shared" ref="A154:A171" si="9">A153+1</f>
        <v>129</v>
      </c>
      <c r="B154" s="18" t="s">
        <v>196</v>
      </c>
      <c r="C154" s="19">
        <v>45169</v>
      </c>
      <c r="D154" s="8" t="s">
        <v>14</v>
      </c>
      <c r="F154" s="18" t="s">
        <v>264</v>
      </c>
      <c r="G154" s="22"/>
    </row>
    <row r="155" spans="1:7" ht="67.5" x14ac:dyDescent="0.25">
      <c r="A155" s="54">
        <f t="shared" si="9"/>
        <v>130</v>
      </c>
      <c r="B155" s="18" t="s">
        <v>272</v>
      </c>
      <c r="C155" s="19">
        <v>45169</v>
      </c>
      <c r="D155" s="8" t="s">
        <v>14</v>
      </c>
      <c r="F155" s="18" t="s">
        <v>265</v>
      </c>
      <c r="G155" s="22"/>
    </row>
    <row r="156" spans="1:7" ht="112.5" x14ac:dyDescent="0.25">
      <c r="A156" s="54">
        <f t="shared" si="9"/>
        <v>131</v>
      </c>
      <c r="B156" s="18" t="s">
        <v>245</v>
      </c>
      <c r="C156" s="19">
        <v>45175</v>
      </c>
      <c r="D156" s="27" t="s">
        <v>36</v>
      </c>
      <c r="F156" s="18" t="s">
        <v>246</v>
      </c>
      <c r="G156" s="22"/>
    </row>
    <row r="157" spans="1:7" x14ac:dyDescent="0.25">
      <c r="A157" s="54">
        <f t="shared" si="9"/>
        <v>132</v>
      </c>
      <c r="B157" s="18" t="s">
        <v>197</v>
      </c>
      <c r="C157" s="19">
        <v>45176</v>
      </c>
      <c r="D157" s="27" t="s">
        <v>24</v>
      </c>
      <c r="F157" s="18"/>
      <c r="G157" s="22"/>
    </row>
    <row r="158" spans="1:7" x14ac:dyDescent="0.25">
      <c r="A158" s="54">
        <f t="shared" si="9"/>
        <v>133</v>
      </c>
      <c r="B158" s="18" t="s">
        <v>198</v>
      </c>
      <c r="C158" s="19">
        <v>45176</v>
      </c>
      <c r="D158" s="27" t="s">
        <v>24</v>
      </c>
      <c r="F158" s="18"/>
      <c r="G158" s="22"/>
    </row>
    <row r="159" spans="1:7" x14ac:dyDescent="0.25">
      <c r="A159" s="54">
        <f t="shared" si="9"/>
        <v>134</v>
      </c>
      <c r="B159" s="18" t="s">
        <v>199</v>
      </c>
      <c r="C159" s="19">
        <v>45177</v>
      </c>
      <c r="D159" s="27" t="s">
        <v>36</v>
      </c>
      <c r="F159" s="18"/>
      <c r="G159" s="22"/>
    </row>
    <row r="160" spans="1:7" ht="45" x14ac:dyDescent="0.25">
      <c r="A160" s="54">
        <f t="shared" si="9"/>
        <v>135</v>
      </c>
      <c r="B160" s="18" t="s">
        <v>200</v>
      </c>
      <c r="C160" s="19">
        <v>44447</v>
      </c>
      <c r="D160" s="27" t="s">
        <v>39</v>
      </c>
      <c r="F160" s="18"/>
      <c r="G160" s="22"/>
    </row>
    <row r="161" spans="1:7" ht="45" x14ac:dyDescent="0.25">
      <c r="A161" s="58">
        <f t="shared" si="9"/>
        <v>136</v>
      </c>
      <c r="B161" s="60" t="s">
        <v>201</v>
      </c>
      <c r="C161" s="19">
        <v>45200</v>
      </c>
      <c r="D161" s="27" t="s">
        <v>202</v>
      </c>
      <c r="F161" s="18" t="s">
        <v>247</v>
      </c>
      <c r="G161" s="22"/>
    </row>
    <row r="162" spans="1:7" x14ac:dyDescent="0.45">
      <c r="A162" s="59"/>
      <c r="B162" s="61"/>
      <c r="D162" s="27"/>
      <c r="F162" s="50" t="s">
        <v>252</v>
      </c>
      <c r="G162" s="22"/>
    </row>
    <row r="163" spans="1:7" ht="90" x14ac:dyDescent="0.25">
      <c r="A163" s="54">
        <f>A161+1</f>
        <v>137</v>
      </c>
      <c r="B163" s="18" t="s">
        <v>203</v>
      </c>
      <c r="C163" s="19">
        <v>45214</v>
      </c>
      <c r="D163" s="27" t="s">
        <v>14</v>
      </c>
      <c r="F163" s="18" t="s">
        <v>266</v>
      </c>
      <c r="G163" s="22"/>
    </row>
    <row r="164" spans="1:7" ht="90" x14ac:dyDescent="0.25">
      <c r="A164" s="54">
        <f t="shared" si="9"/>
        <v>138</v>
      </c>
      <c r="B164" s="18" t="s">
        <v>204</v>
      </c>
      <c r="C164" s="19">
        <v>45231</v>
      </c>
      <c r="D164" s="27" t="s">
        <v>14</v>
      </c>
      <c r="F164" s="18" t="s">
        <v>267</v>
      </c>
      <c r="G164" s="22"/>
    </row>
    <row r="165" spans="1:7" ht="67.5" x14ac:dyDescent="0.25">
      <c r="A165" s="54">
        <f t="shared" si="9"/>
        <v>139</v>
      </c>
      <c r="B165" s="18" t="s">
        <v>205</v>
      </c>
      <c r="C165" s="19">
        <v>45245</v>
      </c>
      <c r="D165" s="27" t="s">
        <v>14</v>
      </c>
      <c r="F165" s="18" t="s">
        <v>268</v>
      </c>
      <c r="G165" s="22"/>
    </row>
    <row r="166" spans="1:7" ht="24.5" x14ac:dyDescent="0.25">
      <c r="B166" s="48" t="s">
        <v>206</v>
      </c>
      <c r="D166" s="27"/>
      <c r="F166" s="18"/>
      <c r="G166" s="22"/>
    </row>
    <row r="167" spans="1:7" ht="112.5" x14ac:dyDescent="0.25">
      <c r="A167" s="54">
        <v>141</v>
      </c>
      <c r="B167" s="18" t="s">
        <v>207</v>
      </c>
      <c r="C167" s="30" t="s">
        <v>208</v>
      </c>
      <c r="D167" s="8" t="s">
        <v>14</v>
      </c>
      <c r="F167" s="27" t="s">
        <v>209</v>
      </c>
      <c r="G167" s="22"/>
    </row>
    <row r="168" spans="1:7" ht="112.5" x14ac:dyDescent="0.25">
      <c r="A168" s="54">
        <f t="shared" si="9"/>
        <v>142</v>
      </c>
      <c r="B168" s="18" t="s">
        <v>210</v>
      </c>
      <c r="C168" s="30" t="s">
        <v>208</v>
      </c>
      <c r="D168" s="8" t="s">
        <v>14</v>
      </c>
      <c r="F168" s="27" t="s">
        <v>211</v>
      </c>
      <c r="G168" s="22"/>
    </row>
    <row r="169" spans="1:7" ht="112.5" x14ac:dyDescent="0.25">
      <c r="A169" s="54">
        <f t="shared" si="9"/>
        <v>143</v>
      </c>
      <c r="B169" s="18" t="s">
        <v>212</v>
      </c>
      <c r="C169" s="30" t="s">
        <v>208</v>
      </c>
      <c r="D169" s="27" t="s">
        <v>14</v>
      </c>
      <c r="F169" s="27" t="s">
        <v>211</v>
      </c>
      <c r="G169" s="22"/>
    </row>
    <row r="170" spans="1:7" ht="112.5" x14ac:dyDescent="0.25">
      <c r="A170" s="54">
        <f t="shared" si="9"/>
        <v>144</v>
      </c>
      <c r="B170" s="18" t="s">
        <v>213</v>
      </c>
      <c r="C170" s="30" t="s">
        <v>208</v>
      </c>
      <c r="D170" s="27" t="s">
        <v>14</v>
      </c>
      <c r="F170" s="27" t="s">
        <v>214</v>
      </c>
      <c r="G170" s="22"/>
    </row>
    <row r="171" spans="1:7" ht="112.5" x14ac:dyDescent="0.25">
      <c r="A171" s="54">
        <f t="shared" si="9"/>
        <v>145</v>
      </c>
      <c r="B171" s="18" t="s">
        <v>215</v>
      </c>
      <c r="C171" s="30" t="s">
        <v>208</v>
      </c>
      <c r="D171" s="27" t="s">
        <v>39</v>
      </c>
      <c r="F171" s="27" t="s">
        <v>216</v>
      </c>
      <c r="G171" s="22"/>
    </row>
    <row r="172" spans="1:7" x14ac:dyDescent="0.25">
      <c r="A172" s="55" t="s">
        <v>217</v>
      </c>
      <c r="B172" s="35" t="s">
        <v>248</v>
      </c>
      <c r="F172" s="18"/>
    </row>
    <row r="173" spans="1:7" x14ac:dyDescent="0.25">
      <c r="B173" s="35" t="s">
        <v>249</v>
      </c>
      <c r="F173" s="18"/>
    </row>
    <row r="174" spans="1:7" x14ac:dyDescent="0.25">
      <c r="F174" s="18"/>
    </row>
    <row r="175" spans="1:7" x14ac:dyDescent="0.25">
      <c r="F175" s="18"/>
    </row>
    <row r="176" spans="1:7" x14ac:dyDescent="0.25">
      <c r="F176" s="18"/>
    </row>
    <row r="177" spans="1:6" x14ac:dyDescent="0.25">
      <c r="F177" s="18"/>
    </row>
    <row r="178" spans="1:6" x14ac:dyDescent="0.25">
      <c r="F178" s="18"/>
    </row>
    <row r="179" spans="1:6" x14ac:dyDescent="0.25">
      <c r="F179" s="18"/>
    </row>
    <row r="180" spans="1:6" x14ac:dyDescent="0.25">
      <c r="A180" s="56"/>
      <c r="B180" s="8"/>
      <c r="C180" s="49"/>
      <c r="E180" s="8"/>
      <c r="F180" s="18"/>
    </row>
    <row r="181" spans="1:6" x14ac:dyDescent="0.25">
      <c r="A181" s="56"/>
      <c r="B181" s="8"/>
      <c r="C181" s="49"/>
      <c r="E181" s="8"/>
      <c r="F181" s="18"/>
    </row>
    <row r="182" spans="1:6" x14ac:dyDescent="0.25">
      <c r="A182" s="56"/>
      <c r="B182" s="8"/>
      <c r="C182" s="49"/>
      <c r="E182" s="8"/>
      <c r="F182" s="18"/>
    </row>
    <row r="183" spans="1:6" x14ac:dyDescent="0.25">
      <c r="A183" s="56"/>
      <c r="B183" s="8"/>
      <c r="C183" s="49"/>
      <c r="E183" s="8"/>
      <c r="F183" s="18"/>
    </row>
    <row r="184" spans="1:6" x14ac:dyDescent="0.25">
      <c r="A184" s="56"/>
      <c r="B184" s="8"/>
      <c r="C184" s="49"/>
      <c r="E184" s="8"/>
      <c r="F184" s="18"/>
    </row>
    <row r="185" spans="1:6" x14ac:dyDescent="0.25">
      <c r="A185" s="56"/>
      <c r="B185" s="8"/>
      <c r="C185" s="49"/>
      <c r="E185" s="8"/>
      <c r="F185" s="18"/>
    </row>
    <row r="186" spans="1:6" x14ac:dyDescent="0.25">
      <c r="A186" s="56"/>
      <c r="B186" s="8"/>
      <c r="C186" s="49"/>
      <c r="E186" s="8"/>
      <c r="F186" s="18"/>
    </row>
    <row r="187" spans="1:6" x14ac:dyDescent="0.25">
      <c r="A187" s="56"/>
      <c r="B187" s="8"/>
      <c r="C187" s="49"/>
      <c r="E187" s="8"/>
      <c r="F187" s="18"/>
    </row>
    <row r="188" spans="1:6" x14ac:dyDescent="0.25">
      <c r="A188" s="56"/>
      <c r="B188" s="8"/>
      <c r="C188" s="49"/>
      <c r="E188" s="8"/>
      <c r="F188" s="18"/>
    </row>
    <row r="189" spans="1:6" x14ac:dyDescent="0.25">
      <c r="A189" s="56"/>
      <c r="B189" s="8"/>
      <c r="C189" s="49"/>
      <c r="E189" s="8"/>
      <c r="F189" s="18"/>
    </row>
    <row r="190" spans="1:6" x14ac:dyDescent="0.25">
      <c r="A190" s="56"/>
      <c r="B190" s="8"/>
      <c r="C190" s="49"/>
      <c r="E190" s="8"/>
      <c r="F190" s="18"/>
    </row>
    <row r="191" spans="1:6" x14ac:dyDescent="0.25">
      <c r="A191" s="56"/>
      <c r="B191" s="8"/>
      <c r="C191" s="49"/>
      <c r="E191" s="8"/>
      <c r="F191" s="18"/>
    </row>
    <row r="192" spans="1:6" x14ac:dyDescent="0.25">
      <c r="A192" s="56"/>
      <c r="B192" s="8"/>
      <c r="C192" s="49"/>
      <c r="E192" s="8"/>
      <c r="F192" s="18"/>
    </row>
    <row r="193" spans="1:6" x14ac:dyDescent="0.25">
      <c r="A193" s="56"/>
      <c r="B193" s="8"/>
      <c r="C193" s="49"/>
      <c r="E193" s="8"/>
      <c r="F193" s="18"/>
    </row>
    <row r="194" spans="1:6" x14ac:dyDescent="0.25">
      <c r="A194" s="56"/>
      <c r="B194" s="8"/>
      <c r="C194" s="49"/>
      <c r="E194" s="8"/>
      <c r="F194" s="18"/>
    </row>
    <row r="195" spans="1:6" x14ac:dyDescent="0.25">
      <c r="A195" s="56"/>
      <c r="B195" s="8"/>
      <c r="C195" s="49"/>
      <c r="E195" s="8"/>
      <c r="F195" s="18"/>
    </row>
    <row r="196" spans="1:6" x14ac:dyDescent="0.25">
      <c r="A196" s="56"/>
      <c r="B196" s="8"/>
      <c r="C196" s="49"/>
      <c r="E196" s="8"/>
      <c r="F196" s="18"/>
    </row>
    <row r="197" spans="1:6" x14ac:dyDescent="0.25">
      <c r="A197" s="56"/>
      <c r="B197" s="8"/>
      <c r="C197" s="49"/>
      <c r="E197" s="8"/>
      <c r="F197" s="18"/>
    </row>
    <row r="198" spans="1:6" x14ac:dyDescent="0.25">
      <c r="A198" s="56"/>
      <c r="B198" s="8"/>
      <c r="C198" s="49"/>
      <c r="E198" s="8"/>
      <c r="F198" s="18"/>
    </row>
    <row r="199" spans="1:6" x14ac:dyDescent="0.25">
      <c r="A199" s="56"/>
      <c r="B199" s="8"/>
      <c r="C199" s="49"/>
      <c r="E199" s="8"/>
      <c r="F199" s="18"/>
    </row>
    <row r="200" spans="1:6" x14ac:dyDescent="0.25">
      <c r="A200" s="56"/>
      <c r="B200" s="8"/>
      <c r="C200" s="49"/>
      <c r="E200" s="8"/>
      <c r="F200" s="18"/>
    </row>
    <row r="201" spans="1:6" x14ac:dyDescent="0.25">
      <c r="A201" s="56"/>
      <c r="B201" s="8"/>
      <c r="C201" s="49"/>
      <c r="E201" s="8"/>
      <c r="F201" s="18"/>
    </row>
    <row r="202" spans="1:6" x14ac:dyDescent="0.25">
      <c r="A202" s="56"/>
      <c r="B202" s="8"/>
      <c r="C202" s="49"/>
      <c r="E202" s="8"/>
      <c r="F202" s="18"/>
    </row>
    <row r="203" spans="1:6" x14ac:dyDescent="0.25">
      <c r="A203" s="56"/>
      <c r="B203" s="8"/>
      <c r="C203" s="49"/>
      <c r="E203" s="8"/>
      <c r="F203" s="18"/>
    </row>
    <row r="204" spans="1:6" x14ac:dyDescent="0.25">
      <c r="A204" s="56"/>
      <c r="B204" s="8"/>
      <c r="C204" s="49"/>
      <c r="E204" s="8"/>
      <c r="F204" s="18"/>
    </row>
    <row r="205" spans="1:6" x14ac:dyDescent="0.25">
      <c r="A205" s="56"/>
      <c r="B205" s="8"/>
      <c r="C205" s="49"/>
      <c r="E205" s="8"/>
      <c r="F205" s="18"/>
    </row>
    <row r="206" spans="1:6" x14ac:dyDescent="0.25">
      <c r="A206" s="56"/>
      <c r="B206" s="8"/>
      <c r="C206" s="49"/>
      <c r="E206" s="8"/>
      <c r="F206" s="18"/>
    </row>
    <row r="207" spans="1:6" x14ac:dyDescent="0.25">
      <c r="A207" s="56"/>
      <c r="B207" s="8"/>
      <c r="C207" s="49"/>
      <c r="E207" s="8"/>
      <c r="F207" s="18"/>
    </row>
    <row r="208" spans="1:6" x14ac:dyDescent="0.25">
      <c r="A208" s="56"/>
      <c r="B208" s="8"/>
      <c r="C208" s="49"/>
      <c r="E208" s="8"/>
      <c r="F208" s="18"/>
    </row>
    <row r="209" spans="1:6" x14ac:dyDescent="0.25">
      <c r="A209" s="56"/>
      <c r="B209" s="8"/>
      <c r="C209" s="49"/>
      <c r="E209" s="8"/>
      <c r="F209" s="18"/>
    </row>
    <row r="210" spans="1:6" x14ac:dyDescent="0.25">
      <c r="A210" s="56"/>
      <c r="B210" s="8"/>
      <c r="C210" s="49"/>
      <c r="E210" s="8"/>
      <c r="F210" s="18"/>
    </row>
    <row r="211" spans="1:6" x14ac:dyDescent="0.25">
      <c r="A211" s="56"/>
      <c r="B211" s="8"/>
      <c r="C211" s="49"/>
      <c r="E211" s="8"/>
      <c r="F211" s="18"/>
    </row>
    <row r="212" spans="1:6" x14ac:dyDescent="0.25">
      <c r="A212" s="56"/>
      <c r="B212" s="8"/>
      <c r="C212" s="49"/>
      <c r="E212" s="8"/>
      <c r="F212" s="18"/>
    </row>
    <row r="213" spans="1:6" x14ac:dyDescent="0.25">
      <c r="A213" s="56"/>
      <c r="B213" s="8"/>
      <c r="C213" s="49"/>
      <c r="E213" s="8"/>
      <c r="F213" s="18"/>
    </row>
    <row r="214" spans="1:6" x14ac:dyDescent="0.25">
      <c r="A214" s="56"/>
      <c r="B214" s="8"/>
      <c r="C214" s="49"/>
      <c r="E214" s="8"/>
      <c r="F214" s="18"/>
    </row>
    <row r="215" spans="1:6" x14ac:dyDescent="0.25">
      <c r="A215" s="56"/>
      <c r="B215" s="8"/>
      <c r="C215" s="49"/>
      <c r="E215" s="8"/>
      <c r="F215" s="18"/>
    </row>
    <row r="216" spans="1:6" x14ac:dyDescent="0.25">
      <c r="A216" s="56"/>
      <c r="B216" s="8"/>
      <c r="C216" s="49"/>
      <c r="E216" s="8"/>
      <c r="F216" s="18"/>
    </row>
    <row r="217" spans="1:6" x14ac:dyDescent="0.25">
      <c r="A217" s="56"/>
      <c r="B217" s="8"/>
      <c r="C217" s="49"/>
      <c r="E217" s="8"/>
      <c r="F217" s="18"/>
    </row>
    <row r="218" spans="1:6" x14ac:dyDescent="0.25">
      <c r="A218" s="56"/>
      <c r="B218" s="8"/>
      <c r="C218" s="49"/>
      <c r="E218" s="8"/>
      <c r="F218" s="18"/>
    </row>
    <row r="219" spans="1:6" x14ac:dyDescent="0.25">
      <c r="A219" s="56"/>
      <c r="B219" s="8"/>
      <c r="C219" s="49"/>
      <c r="E219" s="8"/>
      <c r="F219" s="18"/>
    </row>
    <row r="220" spans="1:6" x14ac:dyDescent="0.25">
      <c r="A220" s="56"/>
      <c r="B220" s="8"/>
      <c r="C220" s="49"/>
      <c r="E220" s="8"/>
      <c r="F220" s="18"/>
    </row>
    <row r="221" spans="1:6" x14ac:dyDescent="0.25">
      <c r="A221" s="56"/>
      <c r="B221" s="8"/>
      <c r="C221" s="49"/>
      <c r="E221" s="8"/>
      <c r="F221" s="18"/>
    </row>
    <row r="222" spans="1:6" x14ac:dyDescent="0.25">
      <c r="A222" s="56"/>
      <c r="B222" s="8"/>
      <c r="C222" s="49"/>
      <c r="E222" s="8"/>
      <c r="F222" s="18"/>
    </row>
    <row r="223" spans="1:6" x14ac:dyDescent="0.25">
      <c r="A223" s="56"/>
      <c r="B223" s="8"/>
      <c r="C223" s="49"/>
      <c r="E223" s="8"/>
      <c r="F223" s="18"/>
    </row>
    <row r="224" spans="1:6" x14ac:dyDescent="0.25">
      <c r="A224" s="56"/>
      <c r="B224" s="8"/>
      <c r="C224" s="49"/>
      <c r="E224" s="8"/>
      <c r="F224" s="18"/>
    </row>
    <row r="225" spans="1:6" x14ac:dyDescent="0.25">
      <c r="A225" s="56"/>
      <c r="B225" s="8"/>
      <c r="C225" s="49"/>
      <c r="E225" s="8"/>
      <c r="F225" s="18"/>
    </row>
    <row r="226" spans="1:6" x14ac:dyDescent="0.25">
      <c r="A226" s="56"/>
      <c r="B226" s="8"/>
      <c r="C226" s="49"/>
      <c r="E226" s="8"/>
      <c r="F226" s="18"/>
    </row>
    <row r="227" spans="1:6" x14ac:dyDescent="0.25">
      <c r="A227" s="56"/>
      <c r="B227" s="8"/>
      <c r="C227" s="49"/>
      <c r="E227" s="8"/>
      <c r="F227" s="18"/>
    </row>
    <row r="228" spans="1:6" x14ac:dyDescent="0.25">
      <c r="A228" s="56"/>
      <c r="B228" s="8"/>
      <c r="C228" s="49"/>
      <c r="E228" s="8"/>
      <c r="F228" s="18"/>
    </row>
    <row r="229" spans="1:6" x14ac:dyDescent="0.25">
      <c r="A229" s="56"/>
      <c r="B229" s="8"/>
      <c r="C229" s="49"/>
      <c r="E229" s="8"/>
      <c r="F229" s="18"/>
    </row>
    <row r="230" spans="1:6" x14ac:dyDescent="0.25">
      <c r="A230" s="56"/>
      <c r="B230" s="8"/>
      <c r="C230" s="49"/>
      <c r="E230" s="8"/>
      <c r="F230" s="18"/>
    </row>
    <row r="231" spans="1:6" x14ac:dyDescent="0.25">
      <c r="A231" s="56"/>
      <c r="B231" s="8"/>
      <c r="C231" s="49"/>
      <c r="E231" s="8"/>
      <c r="F231" s="18"/>
    </row>
    <row r="232" spans="1:6" x14ac:dyDescent="0.25">
      <c r="A232" s="56"/>
      <c r="B232" s="8"/>
      <c r="C232" s="49"/>
      <c r="E232" s="8"/>
      <c r="F232" s="18"/>
    </row>
    <row r="233" spans="1:6" x14ac:dyDescent="0.25">
      <c r="A233" s="56"/>
      <c r="B233" s="8"/>
      <c r="C233" s="49"/>
      <c r="E233" s="8"/>
      <c r="F233" s="18"/>
    </row>
    <row r="234" spans="1:6" x14ac:dyDescent="0.25">
      <c r="A234" s="56"/>
      <c r="B234" s="8"/>
      <c r="C234" s="49"/>
      <c r="E234" s="8"/>
      <c r="F234" s="18"/>
    </row>
    <row r="235" spans="1:6" x14ac:dyDescent="0.25">
      <c r="A235" s="56"/>
      <c r="B235" s="8"/>
      <c r="C235" s="49"/>
      <c r="E235" s="8"/>
      <c r="F235" s="18"/>
    </row>
    <row r="236" spans="1:6" x14ac:dyDescent="0.25">
      <c r="A236" s="56"/>
      <c r="B236" s="8"/>
      <c r="C236" s="49"/>
      <c r="E236" s="8"/>
      <c r="F236" s="18"/>
    </row>
    <row r="237" spans="1:6" x14ac:dyDescent="0.25">
      <c r="A237" s="56"/>
      <c r="B237" s="8"/>
      <c r="C237" s="49"/>
      <c r="E237" s="8"/>
      <c r="F237" s="18"/>
    </row>
    <row r="238" spans="1:6" x14ac:dyDescent="0.25">
      <c r="A238" s="56"/>
      <c r="B238" s="8"/>
      <c r="C238" s="49"/>
      <c r="E238" s="8"/>
      <c r="F238" s="18"/>
    </row>
    <row r="239" spans="1:6" x14ac:dyDescent="0.25">
      <c r="A239" s="56"/>
      <c r="B239" s="8"/>
      <c r="C239" s="49"/>
      <c r="E239" s="8"/>
      <c r="F239" s="18"/>
    </row>
    <row r="240" spans="1:6" x14ac:dyDescent="0.25">
      <c r="A240" s="56"/>
      <c r="B240" s="8"/>
      <c r="C240" s="49"/>
      <c r="E240" s="8"/>
      <c r="F240" s="18"/>
    </row>
    <row r="241" spans="1:6" x14ac:dyDescent="0.25">
      <c r="A241" s="56"/>
      <c r="B241" s="8"/>
      <c r="C241" s="49"/>
      <c r="E241" s="8"/>
      <c r="F241" s="18"/>
    </row>
    <row r="242" spans="1:6" x14ac:dyDescent="0.25">
      <c r="A242" s="56"/>
      <c r="B242" s="8"/>
      <c r="C242" s="49"/>
      <c r="E242" s="8"/>
      <c r="F242" s="18"/>
    </row>
    <row r="243" spans="1:6" x14ac:dyDescent="0.25">
      <c r="A243" s="56"/>
      <c r="B243" s="8"/>
      <c r="C243" s="49"/>
      <c r="E243" s="8"/>
      <c r="F243" s="18"/>
    </row>
    <row r="244" spans="1:6" x14ac:dyDescent="0.25">
      <c r="A244" s="56"/>
      <c r="B244" s="8"/>
      <c r="C244" s="49"/>
      <c r="E244" s="8"/>
      <c r="F244" s="18"/>
    </row>
    <row r="245" spans="1:6" x14ac:dyDescent="0.25">
      <c r="A245" s="56"/>
      <c r="B245" s="8"/>
      <c r="C245" s="49"/>
      <c r="E245" s="8"/>
      <c r="F245" s="18"/>
    </row>
    <row r="246" spans="1:6" x14ac:dyDescent="0.25">
      <c r="A246" s="56"/>
      <c r="B246" s="8"/>
      <c r="C246" s="49"/>
      <c r="E246" s="8"/>
      <c r="F246" s="18"/>
    </row>
    <row r="247" spans="1:6" x14ac:dyDescent="0.25">
      <c r="A247" s="56"/>
      <c r="B247" s="8"/>
      <c r="C247" s="49"/>
      <c r="E247" s="8"/>
      <c r="F247" s="18"/>
    </row>
    <row r="248" spans="1:6" x14ac:dyDescent="0.25">
      <c r="A248" s="56"/>
      <c r="B248" s="8"/>
      <c r="C248" s="49"/>
      <c r="E248" s="8"/>
      <c r="F248" s="18"/>
    </row>
    <row r="249" spans="1:6" x14ac:dyDescent="0.25">
      <c r="A249" s="56"/>
      <c r="B249" s="8"/>
      <c r="C249" s="49"/>
      <c r="E249" s="8"/>
      <c r="F249" s="18"/>
    </row>
    <row r="250" spans="1:6" x14ac:dyDescent="0.25">
      <c r="A250" s="56"/>
      <c r="B250" s="8"/>
      <c r="C250" s="49"/>
      <c r="E250" s="8"/>
      <c r="F250" s="18"/>
    </row>
    <row r="251" spans="1:6" x14ac:dyDescent="0.25">
      <c r="A251" s="56"/>
      <c r="B251" s="8"/>
      <c r="C251" s="49"/>
      <c r="E251" s="8"/>
      <c r="F251" s="18"/>
    </row>
    <row r="252" spans="1:6" x14ac:dyDescent="0.25">
      <c r="A252" s="56"/>
      <c r="B252" s="8"/>
      <c r="C252" s="49"/>
      <c r="E252" s="8"/>
      <c r="F252" s="18"/>
    </row>
    <row r="253" spans="1:6" x14ac:dyDescent="0.25">
      <c r="A253" s="56"/>
      <c r="B253" s="8"/>
      <c r="C253" s="49"/>
      <c r="E253" s="8"/>
      <c r="F253" s="18"/>
    </row>
    <row r="254" spans="1:6" x14ac:dyDescent="0.25">
      <c r="A254" s="56"/>
      <c r="B254" s="8"/>
      <c r="C254" s="49"/>
      <c r="E254" s="8"/>
      <c r="F254" s="18"/>
    </row>
    <row r="255" spans="1:6" x14ac:dyDescent="0.25">
      <c r="A255" s="56"/>
      <c r="B255" s="8"/>
      <c r="C255" s="49"/>
      <c r="E255" s="8"/>
      <c r="F255" s="18"/>
    </row>
    <row r="256" spans="1:6" x14ac:dyDescent="0.25">
      <c r="A256" s="56"/>
      <c r="B256" s="8"/>
      <c r="C256" s="49"/>
      <c r="E256" s="8"/>
      <c r="F256" s="18"/>
    </row>
    <row r="257" spans="1:6" x14ac:dyDescent="0.25">
      <c r="A257" s="56"/>
      <c r="B257" s="8"/>
      <c r="C257" s="49"/>
      <c r="E257" s="8"/>
      <c r="F257" s="18"/>
    </row>
    <row r="258" spans="1:6" x14ac:dyDescent="0.25">
      <c r="A258" s="56"/>
      <c r="B258" s="8"/>
      <c r="C258" s="49"/>
      <c r="E258" s="8"/>
      <c r="F258" s="18"/>
    </row>
    <row r="259" spans="1:6" x14ac:dyDescent="0.25">
      <c r="A259" s="56"/>
      <c r="B259" s="8"/>
      <c r="C259" s="49"/>
      <c r="E259" s="8"/>
      <c r="F259" s="18"/>
    </row>
    <row r="260" spans="1:6" x14ac:dyDescent="0.25">
      <c r="A260" s="56"/>
      <c r="B260" s="8"/>
      <c r="C260" s="49"/>
      <c r="E260" s="8"/>
      <c r="F260" s="18"/>
    </row>
    <row r="261" spans="1:6" x14ac:dyDescent="0.25">
      <c r="A261" s="56"/>
      <c r="B261" s="8"/>
      <c r="C261" s="49"/>
      <c r="E261" s="8"/>
      <c r="F261" s="18"/>
    </row>
    <row r="262" spans="1:6" x14ac:dyDescent="0.25">
      <c r="A262" s="56"/>
      <c r="B262" s="8"/>
      <c r="C262" s="49"/>
      <c r="E262" s="8"/>
      <c r="F262" s="18"/>
    </row>
    <row r="263" spans="1:6" x14ac:dyDescent="0.25">
      <c r="A263" s="56"/>
      <c r="B263" s="8"/>
      <c r="C263" s="49"/>
      <c r="E263" s="8"/>
      <c r="F263" s="18"/>
    </row>
    <row r="264" spans="1:6" x14ac:dyDescent="0.25">
      <c r="A264" s="56"/>
      <c r="B264" s="8"/>
      <c r="C264" s="49"/>
      <c r="E264" s="8"/>
      <c r="F264" s="18"/>
    </row>
    <row r="265" spans="1:6" x14ac:dyDescent="0.25">
      <c r="A265" s="56"/>
      <c r="B265" s="8"/>
      <c r="C265" s="49"/>
      <c r="E265" s="8"/>
      <c r="F265" s="18"/>
    </row>
    <row r="266" spans="1:6" x14ac:dyDescent="0.25">
      <c r="A266" s="56"/>
      <c r="B266" s="8"/>
      <c r="C266" s="49"/>
      <c r="E266" s="8"/>
      <c r="F266" s="18"/>
    </row>
    <row r="267" spans="1:6" x14ac:dyDescent="0.25">
      <c r="A267" s="56"/>
      <c r="B267" s="8"/>
      <c r="C267" s="49"/>
      <c r="E267" s="8"/>
      <c r="F267" s="18"/>
    </row>
    <row r="268" spans="1:6" x14ac:dyDescent="0.25">
      <c r="A268" s="56"/>
      <c r="B268" s="8"/>
      <c r="C268" s="49"/>
      <c r="E268" s="8"/>
      <c r="F268" s="18"/>
    </row>
    <row r="269" spans="1:6" x14ac:dyDescent="0.25">
      <c r="A269" s="56"/>
      <c r="B269" s="8"/>
      <c r="C269" s="49"/>
      <c r="E269" s="8"/>
      <c r="F269" s="18"/>
    </row>
    <row r="270" spans="1:6" x14ac:dyDescent="0.25">
      <c r="A270" s="56"/>
      <c r="B270" s="8"/>
      <c r="C270" s="49"/>
      <c r="E270" s="8"/>
      <c r="F270" s="18"/>
    </row>
    <row r="271" spans="1:6" x14ac:dyDescent="0.25">
      <c r="A271" s="56"/>
      <c r="B271" s="8"/>
      <c r="C271" s="49"/>
      <c r="E271" s="8"/>
      <c r="F271" s="18"/>
    </row>
    <row r="272" spans="1:6" x14ac:dyDescent="0.25">
      <c r="A272" s="56"/>
      <c r="B272" s="8"/>
      <c r="C272" s="49"/>
      <c r="E272" s="8"/>
      <c r="F272" s="18"/>
    </row>
    <row r="273" spans="1:6" x14ac:dyDescent="0.25">
      <c r="A273" s="56"/>
      <c r="B273" s="8"/>
      <c r="C273" s="49"/>
      <c r="E273" s="8"/>
      <c r="F273" s="18"/>
    </row>
    <row r="274" spans="1:6" x14ac:dyDescent="0.25">
      <c r="A274" s="56"/>
      <c r="B274" s="8"/>
      <c r="C274" s="49"/>
      <c r="E274" s="8"/>
      <c r="F274" s="18"/>
    </row>
    <row r="275" spans="1:6" x14ac:dyDescent="0.25">
      <c r="A275" s="56"/>
      <c r="B275" s="8"/>
      <c r="C275" s="49"/>
      <c r="E275" s="8"/>
      <c r="F275" s="18"/>
    </row>
    <row r="276" spans="1:6" x14ac:dyDescent="0.25">
      <c r="A276" s="56"/>
      <c r="B276" s="8"/>
      <c r="C276" s="49"/>
      <c r="E276" s="8"/>
      <c r="F276" s="18"/>
    </row>
    <row r="277" spans="1:6" x14ac:dyDescent="0.25">
      <c r="A277" s="56"/>
      <c r="B277" s="8"/>
      <c r="C277" s="49"/>
      <c r="E277" s="8"/>
      <c r="F277" s="18"/>
    </row>
    <row r="278" spans="1:6" x14ac:dyDescent="0.25">
      <c r="A278" s="56"/>
      <c r="B278" s="8"/>
      <c r="C278" s="49"/>
      <c r="E278" s="8"/>
      <c r="F278" s="18"/>
    </row>
    <row r="279" spans="1:6" x14ac:dyDescent="0.25">
      <c r="A279" s="56"/>
      <c r="B279" s="8"/>
      <c r="C279" s="49"/>
      <c r="E279" s="8"/>
      <c r="F279" s="18"/>
    </row>
    <row r="280" spans="1:6" x14ac:dyDescent="0.25">
      <c r="A280" s="56"/>
      <c r="B280" s="8"/>
      <c r="C280" s="49"/>
      <c r="E280" s="8"/>
      <c r="F280" s="18"/>
    </row>
    <row r="281" spans="1:6" x14ac:dyDescent="0.25">
      <c r="A281" s="56"/>
      <c r="B281" s="8"/>
      <c r="C281" s="49"/>
      <c r="E281" s="8"/>
      <c r="F281" s="18"/>
    </row>
    <row r="282" spans="1:6" x14ac:dyDescent="0.25">
      <c r="A282" s="56"/>
      <c r="B282" s="8"/>
      <c r="C282" s="49"/>
      <c r="E282" s="8"/>
      <c r="F282" s="18"/>
    </row>
    <row r="283" spans="1:6" x14ac:dyDescent="0.25">
      <c r="A283" s="56"/>
      <c r="B283" s="8"/>
      <c r="C283" s="49"/>
      <c r="E283" s="8"/>
      <c r="F283" s="18"/>
    </row>
    <row r="284" spans="1:6" x14ac:dyDescent="0.25">
      <c r="A284" s="56"/>
      <c r="B284" s="8"/>
      <c r="C284" s="49"/>
      <c r="E284" s="8"/>
      <c r="F284" s="18"/>
    </row>
    <row r="285" spans="1:6" x14ac:dyDescent="0.25">
      <c r="A285" s="56"/>
      <c r="B285" s="8"/>
      <c r="C285" s="49"/>
      <c r="E285" s="8"/>
      <c r="F285" s="18"/>
    </row>
    <row r="286" spans="1:6" x14ac:dyDescent="0.25">
      <c r="A286" s="56"/>
      <c r="B286" s="8"/>
      <c r="C286" s="49"/>
      <c r="E286" s="8"/>
      <c r="F286" s="18"/>
    </row>
    <row r="287" spans="1:6" x14ac:dyDescent="0.25">
      <c r="A287" s="56"/>
      <c r="B287" s="8"/>
      <c r="C287" s="49"/>
      <c r="E287" s="8"/>
      <c r="F287" s="18"/>
    </row>
    <row r="288" spans="1:6" x14ac:dyDescent="0.25">
      <c r="A288" s="56"/>
      <c r="B288" s="8"/>
      <c r="C288" s="49"/>
      <c r="E288" s="8"/>
      <c r="F288" s="18"/>
    </row>
    <row r="289" spans="1:6" x14ac:dyDescent="0.25">
      <c r="A289" s="56"/>
      <c r="B289" s="8"/>
      <c r="C289" s="49"/>
      <c r="E289" s="8"/>
      <c r="F289" s="18"/>
    </row>
    <row r="290" spans="1:6" x14ac:dyDescent="0.25">
      <c r="A290" s="56"/>
      <c r="B290" s="8"/>
      <c r="C290" s="49"/>
      <c r="E290" s="8"/>
      <c r="F290" s="18"/>
    </row>
    <row r="291" spans="1:6" x14ac:dyDescent="0.25">
      <c r="A291" s="56"/>
      <c r="B291" s="8"/>
      <c r="C291" s="49"/>
      <c r="E291" s="8"/>
      <c r="F291" s="18"/>
    </row>
    <row r="292" spans="1:6" x14ac:dyDescent="0.25">
      <c r="A292" s="56"/>
      <c r="B292" s="8"/>
      <c r="C292" s="49"/>
      <c r="E292" s="8"/>
      <c r="F292" s="18"/>
    </row>
    <row r="293" spans="1:6" x14ac:dyDescent="0.25">
      <c r="A293" s="56"/>
      <c r="B293" s="8"/>
      <c r="C293" s="49"/>
      <c r="E293" s="8"/>
      <c r="F293" s="18"/>
    </row>
    <row r="294" spans="1:6" x14ac:dyDescent="0.25">
      <c r="A294" s="56"/>
      <c r="B294" s="8"/>
      <c r="C294" s="49"/>
      <c r="E294" s="8"/>
      <c r="F294" s="18"/>
    </row>
    <row r="295" spans="1:6" x14ac:dyDescent="0.25">
      <c r="A295" s="56"/>
      <c r="B295" s="8"/>
      <c r="C295" s="49"/>
      <c r="E295" s="8"/>
      <c r="F295" s="18"/>
    </row>
    <row r="296" spans="1:6" x14ac:dyDescent="0.25">
      <c r="A296" s="56"/>
      <c r="B296" s="8"/>
      <c r="C296" s="49"/>
      <c r="E296" s="8"/>
      <c r="F296" s="18"/>
    </row>
    <row r="297" spans="1:6" x14ac:dyDescent="0.25">
      <c r="A297" s="56"/>
      <c r="B297" s="8"/>
      <c r="C297" s="49"/>
      <c r="E297" s="8"/>
      <c r="F297" s="18"/>
    </row>
    <row r="298" spans="1:6" x14ac:dyDescent="0.25">
      <c r="A298" s="56"/>
      <c r="B298" s="8"/>
      <c r="C298" s="49"/>
      <c r="E298" s="8"/>
      <c r="F298" s="18"/>
    </row>
    <row r="299" spans="1:6" x14ac:dyDescent="0.25">
      <c r="A299" s="56"/>
      <c r="B299" s="8"/>
      <c r="C299" s="49"/>
      <c r="E299" s="8"/>
      <c r="F299" s="18"/>
    </row>
    <row r="300" spans="1:6" x14ac:dyDescent="0.25">
      <c r="A300" s="56"/>
      <c r="B300" s="8"/>
      <c r="C300" s="49"/>
      <c r="E300" s="8"/>
      <c r="F300" s="18"/>
    </row>
    <row r="301" spans="1:6" x14ac:dyDescent="0.25">
      <c r="A301" s="56"/>
      <c r="B301" s="8"/>
      <c r="C301" s="49"/>
      <c r="E301" s="8"/>
      <c r="F301" s="18"/>
    </row>
    <row r="302" spans="1:6" x14ac:dyDescent="0.25">
      <c r="A302" s="56"/>
      <c r="B302" s="8"/>
      <c r="C302" s="49"/>
      <c r="E302" s="8"/>
      <c r="F302" s="18"/>
    </row>
    <row r="303" spans="1:6" x14ac:dyDescent="0.25">
      <c r="A303" s="56"/>
      <c r="B303" s="8"/>
      <c r="C303" s="49"/>
      <c r="E303" s="8"/>
      <c r="F303" s="18"/>
    </row>
    <row r="304" spans="1:6" x14ac:dyDescent="0.25">
      <c r="A304" s="56"/>
      <c r="B304" s="8"/>
      <c r="C304" s="49"/>
      <c r="E304" s="8"/>
      <c r="F304" s="18"/>
    </row>
    <row r="305" spans="1:6" x14ac:dyDescent="0.25">
      <c r="A305" s="56"/>
      <c r="B305" s="8"/>
      <c r="C305" s="49"/>
      <c r="E305" s="8"/>
      <c r="F305" s="18"/>
    </row>
    <row r="306" spans="1:6" x14ac:dyDescent="0.25">
      <c r="A306" s="56"/>
      <c r="B306" s="8"/>
      <c r="C306" s="49"/>
      <c r="E306" s="8"/>
      <c r="F306" s="18"/>
    </row>
    <row r="307" spans="1:6" x14ac:dyDescent="0.25">
      <c r="A307" s="56"/>
      <c r="B307" s="8"/>
      <c r="C307" s="49"/>
      <c r="E307" s="8"/>
      <c r="F307" s="18"/>
    </row>
    <row r="308" spans="1:6" x14ac:dyDescent="0.25">
      <c r="A308" s="56"/>
      <c r="B308" s="8"/>
      <c r="C308" s="49"/>
      <c r="E308" s="8"/>
      <c r="F308" s="18"/>
    </row>
    <row r="309" spans="1:6" x14ac:dyDescent="0.25">
      <c r="A309" s="56"/>
      <c r="B309" s="8"/>
      <c r="C309" s="49"/>
      <c r="E309" s="8"/>
      <c r="F309" s="18"/>
    </row>
    <row r="310" spans="1:6" x14ac:dyDescent="0.25">
      <c r="A310" s="56"/>
      <c r="B310" s="8"/>
      <c r="C310" s="49"/>
      <c r="E310" s="8"/>
      <c r="F310" s="18"/>
    </row>
    <row r="311" spans="1:6" x14ac:dyDescent="0.25">
      <c r="A311" s="56"/>
      <c r="B311" s="8"/>
      <c r="C311" s="49"/>
      <c r="E311" s="8"/>
      <c r="F311" s="18"/>
    </row>
    <row r="312" spans="1:6" x14ac:dyDescent="0.25">
      <c r="A312" s="56"/>
      <c r="B312" s="8"/>
      <c r="C312" s="49"/>
      <c r="E312" s="8"/>
      <c r="F312" s="18"/>
    </row>
    <row r="313" spans="1:6" x14ac:dyDescent="0.25">
      <c r="A313" s="56"/>
      <c r="B313" s="8"/>
      <c r="C313" s="49"/>
      <c r="E313" s="8"/>
      <c r="F313" s="18"/>
    </row>
    <row r="314" spans="1:6" x14ac:dyDescent="0.25">
      <c r="A314" s="56"/>
      <c r="B314" s="8"/>
      <c r="C314" s="49"/>
      <c r="E314" s="8"/>
      <c r="F314" s="18"/>
    </row>
    <row r="315" spans="1:6" x14ac:dyDescent="0.25">
      <c r="A315" s="56"/>
      <c r="B315" s="8"/>
      <c r="C315" s="49"/>
      <c r="E315" s="8"/>
      <c r="F315" s="18"/>
    </row>
    <row r="316" spans="1:6" x14ac:dyDescent="0.25">
      <c r="A316" s="56"/>
      <c r="B316" s="8"/>
      <c r="C316" s="49"/>
      <c r="E316" s="8"/>
      <c r="F316" s="18"/>
    </row>
    <row r="317" spans="1:6" x14ac:dyDescent="0.25">
      <c r="A317" s="56"/>
      <c r="B317" s="8"/>
      <c r="C317" s="49"/>
      <c r="E317" s="8"/>
      <c r="F317" s="18"/>
    </row>
    <row r="318" spans="1:6" x14ac:dyDescent="0.25">
      <c r="A318" s="56"/>
      <c r="B318" s="8"/>
      <c r="C318" s="49"/>
      <c r="E318" s="8"/>
      <c r="F318" s="18"/>
    </row>
    <row r="319" spans="1:6" x14ac:dyDescent="0.25">
      <c r="A319" s="56"/>
      <c r="B319" s="8"/>
      <c r="C319" s="49"/>
      <c r="E319" s="8"/>
      <c r="F319" s="18"/>
    </row>
    <row r="320" spans="1:6" x14ac:dyDescent="0.25">
      <c r="A320" s="56"/>
      <c r="B320" s="8"/>
      <c r="C320" s="49"/>
      <c r="E320" s="8"/>
      <c r="F320" s="18"/>
    </row>
    <row r="321" spans="1:6" x14ac:dyDescent="0.25">
      <c r="A321" s="56"/>
      <c r="B321" s="8"/>
      <c r="C321" s="49"/>
      <c r="E321" s="8"/>
      <c r="F321" s="18"/>
    </row>
    <row r="322" spans="1:6" x14ac:dyDescent="0.25">
      <c r="A322" s="56"/>
      <c r="B322" s="8"/>
      <c r="C322" s="49"/>
      <c r="E322" s="8"/>
      <c r="F322" s="18"/>
    </row>
    <row r="323" spans="1:6" x14ac:dyDescent="0.25">
      <c r="A323" s="56"/>
      <c r="B323" s="8"/>
      <c r="C323" s="49"/>
      <c r="E323" s="8"/>
      <c r="F323" s="18"/>
    </row>
    <row r="324" spans="1:6" x14ac:dyDescent="0.25">
      <c r="A324" s="56"/>
      <c r="B324" s="8"/>
      <c r="C324" s="49"/>
      <c r="E324" s="8"/>
      <c r="F324" s="18"/>
    </row>
    <row r="325" spans="1:6" x14ac:dyDescent="0.25">
      <c r="A325" s="56"/>
      <c r="B325" s="8"/>
      <c r="C325" s="49"/>
      <c r="E325" s="8"/>
      <c r="F325" s="18"/>
    </row>
    <row r="326" spans="1:6" x14ac:dyDescent="0.25">
      <c r="A326" s="56"/>
      <c r="B326" s="8"/>
      <c r="C326" s="49"/>
      <c r="E326" s="8"/>
      <c r="F326" s="18"/>
    </row>
    <row r="327" spans="1:6" x14ac:dyDescent="0.25">
      <c r="A327" s="56"/>
      <c r="B327" s="8"/>
      <c r="C327" s="49"/>
      <c r="E327" s="8"/>
      <c r="F327" s="18"/>
    </row>
    <row r="328" spans="1:6" x14ac:dyDescent="0.25">
      <c r="A328" s="56"/>
      <c r="B328" s="8"/>
      <c r="C328" s="49"/>
      <c r="E328" s="8"/>
      <c r="F328" s="18"/>
    </row>
    <row r="329" spans="1:6" x14ac:dyDescent="0.25">
      <c r="A329" s="56"/>
      <c r="B329" s="8"/>
      <c r="C329" s="49"/>
      <c r="E329" s="8"/>
      <c r="F329" s="18"/>
    </row>
    <row r="330" spans="1:6" x14ac:dyDescent="0.25">
      <c r="A330" s="56"/>
      <c r="B330" s="8"/>
      <c r="C330" s="49"/>
      <c r="E330" s="8"/>
      <c r="F330" s="18"/>
    </row>
    <row r="331" spans="1:6" x14ac:dyDescent="0.25">
      <c r="A331" s="56"/>
      <c r="B331" s="8"/>
      <c r="C331" s="49"/>
      <c r="E331" s="8"/>
      <c r="F331" s="18"/>
    </row>
    <row r="332" spans="1:6" x14ac:dyDescent="0.25">
      <c r="A332" s="56"/>
      <c r="B332" s="8"/>
      <c r="C332" s="49"/>
      <c r="E332" s="8"/>
      <c r="F332" s="18"/>
    </row>
    <row r="333" spans="1:6" x14ac:dyDescent="0.25">
      <c r="A333" s="56"/>
      <c r="B333" s="8"/>
      <c r="C333" s="49"/>
      <c r="E333" s="8"/>
      <c r="F333" s="18"/>
    </row>
    <row r="334" spans="1:6" x14ac:dyDescent="0.25">
      <c r="A334" s="56"/>
      <c r="B334" s="8"/>
      <c r="C334" s="49"/>
      <c r="E334" s="8"/>
      <c r="F334" s="18"/>
    </row>
    <row r="335" spans="1:6" x14ac:dyDescent="0.25">
      <c r="A335" s="56"/>
      <c r="B335" s="8"/>
      <c r="C335" s="49"/>
      <c r="E335" s="8"/>
      <c r="F335" s="18"/>
    </row>
    <row r="336" spans="1:6" x14ac:dyDescent="0.25">
      <c r="A336" s="56"/>
      <c r="B336" s="8"/>
      <c r="C336" s="49"/>
      <c r="E336" s="8"/>
      <c r="F336" s="18"/>
    </row>
    <row r="337" spans="1:6" x14ac:dyDescent="0.25">
      <c r="A337" s="56"/>
      <c r="B337" s="8"/>
      <c r="C337" s="49"/>
      <c r="E337" s="8"/>
      <c r="F337" s="18"/>
    </row>
    <row r="338" spans="1:6" x14ac:dyDescent="0.25">
      <c r="A338" s="56"/>
      <c r="B338" s="8"/>
      <c r="C338" s="49"/>
      <c r="E338" s="8"/>
      <c r="F338" s="18"/>
    </row>
    <row r="339" spans="1:6" x14ac:dyDescent="0.25">
      <c r="A339" s="56"/>
      <c r="B339" s="8"/>
      <c r="C339" s="49"/>
      <c r="E339" s="8"/>
      <c r="F339" s="18"/>
    </row>
    <row r="340" spans="1:6" x14ac:dyDescent="0.25">
      <c r="A340" s="56"/>
      <c r="B340" s="8"/>
      <c r="C340" s="49"/>
      <c r="E340" s="8"/>
      <c r="F340" s="18"/>
    </row>
    <row r="341" spans="1:6" x14ac:dyDescent="0.25">
      <c r="A341" s="56"/>
      <c r="B341" s="8"/>
      <c r="C341" s="49"/>
      <c r="E341" s="8"/>
      <c r="F341" s="18"/>
    </row>
    <row r="342" spans="1:6" x14ac:dyDescent="0.25">
      <c r="A342" s="56"/>
      <c r="B342" s="8"/>
      <c r="C342" s="49"/>
      <c r="E342" s="8"/>
      <c r="F342" s="18"/>
    </row>
    <row r="343" spans="1:6" x14ac:dyDescent="0.25">
      <c r="A343" s="56"/>
      <c r="B343" s="8"/>
      <c r="C343" s="49"/>
      <c r="E343" s="8"/>
      <c r="F343" s="18"/>
    </row>
    <row r="344" spans="1:6" x14ac:dyDescent="0.25">
      <c r="A344" s="56"/>
      <c r="B344" s="8"/>
      <c r="C344" s="49"/>
      <c r="E344" s="8"/>
      <c r="F344" s="18"/>
    </row>
    <row r="345" spans="1:6" x14ac:dyDescent="0.25">
      <c r="A345" s="56"/>
      <c r="B345" s="8"/>
      <c r="C345" s="49"/>
      <c r="E345" s="8"/>
      <c r="F345" s="18"/>
    </row>
    <row r="346" spans="1:6" x14ac:dyDescent="0.25">
      <c r="A346" s="56"/>
      <c r="B346" s="8"/>
      <c r="C346" s="49"/>
      <c r="E346" s="8"/>
      <c r="F346" s="18"/>
    </row>
    <row r="347" spans="1:6" x14ac:dyDescent="0.25">
      <c r="A347" s="56"/>
      <c r="B347" s="8"/>
      <c r="C347" s="49"/>
      <c r="E347" s="8"/>
      <c r="F347" s="18"/>
    </row>
    <row r="348" spans="1:6" x14ac:dyDescent="0.25">
      <c r="A348" s="56"/>
      <c r="B348" s="8"/>
      <c r="C348" s="49"/>
      <c r="E348" s="8"/>
      <c r="F348" s="18"/>
    </row>
    <row r="349" spans="1:6" x14ac:dyDescent="0.25">
      <c r="A349" s="56"/>
      <c r="B349" s="8"/>
      <c r="C349" s="49"/>
      <c r="E349" s="8"/>
      <c r="F349" s="18"/>
    </row>
    <row r="350" spans="1:6" x14ac:dyDescent="0.25">
      <c r="A350" s="56"/>
      <c r="B350" s="8"/>
      <c r="C350" s="49"/>
      <c r="E350" s="8"/>
      <c r="F350" s="18"/>
    </row>
    <row r="351" spans="1:6" x14ac:dyDescent="0.25">
      <c r="A351" s="56"/>
      <c r="B351" s="8"/>
      <c r="C351" s="49"/>
      <c r="E351" s="8"/>
      <c r="F351" s="18"/>
    </row>
    <row r="352" spans="1:6" x14ac:dyDescent="0.25">
      <c r="A352" s="56"/>
      <c r="B352" s="8"/>
      <c r="C352" s="49"/>
      <c r="E352" s="8"/>
      <c r="F352" s="18"/>
    </row>
    <row r="353" spans="1:6" x14ac:dyDescent="0.25">
      <c r="A353" s="56"/>
      <c r="B353" s="8"/>
      <c r="C353" s="49"/>
      <c r="E353" s="8"/>
      <c r="F353" s="18"/>
    </row>
    <row r="354" spans="1:6" x14ac:dyDescent="0.25">
      <c r="A354" s="56"/>
      <c r="B354" s="8"/>
      <c r="C354" s="49"/>
      <c r="E354" s="8"/>
      <c r="F354" s="18"/>
    </row>
    <row r="355" spans="1:6" x14ac:dyDescent="0.25">
      <c r="A355" s="56"/>
      <c r="B355" s="8"/>
      <c r="C355" s="49"/>
      <c r="E355" s="8"/>
      <c r="F355" s="18"/>
    </row>
    <row r="356" spans="1:6" x14ac:dyDescent="0.25">
      <c r="A356" s="56"/>
      <c r="B356" s="8"/>
      <c r="C356" s="49"/>
      <c r="E356" s="8"/>
      <c r="F356" s="18"/>
    </row>
    <row r="357" spans="1:6" x14ac:dyDescent="0.25">
      <c r="A357" s="56"/>
      <c r="B357" s="8"/>
      <c r="C357" s="49"/>
      <c r="E357" s="8"/>
      <c r="F357" s="18"/>
    </row>
    <row r="358" spans="1:6" x14ac:dyDescent="0.25">
      <c r="A358" s="56"/>
      <c r="B358" s="8"/>
      <c r="C358" s="49"/>
      <c r="E358" s="8"/>
      <c r="F358" s="18"/>
    </row>
    <row r="359" spans="1:6" x14ac:dyDescent="0.25">
      <c r="A359" s="56"/>
      <c r="B359" s="8"/>
      <c r="C359" s="49"/>
      <c r="E359" s="8"/>
      <c r="F359" s="18"/>
    </row>
    <row r="360" spans="1:6" x14ac:dyDescent="0.25">
      <c r="A360" s="56"/>
      <c r="B360" s="8"/>
      <c r="C360" s="49"/>
      <c r="E360" s="8"/>
      <c r="F360" s="18"/>
    </row>
    <row r="361" spans="1:6" x14ac:dyDescent="0.25">
      <c r="A361" s="56"/>
      <c r="B361" s="8"/>
      <c r="C361" s="49"/>
      <c r="E361" s="8"/>
      <c r="F361" s="18"/>
    </row>
    <row r="362" spans="1:6" x14ac:dyDescent="0.25">
      <c r="A362" s="56"/>
      <c r="B362" s="8"/>
      <c r="C362" s="49"/>
      <c r="E362" s="8"/>
      <c r="F362" s="18"/>
    </row>
    <row r="363" spans="1:6" x14ac:dyDescent="0.25">
      <c r="A363" s="56"/>
      <c r="B363" s="8"/>
      <c r="C363" s="49"/>
      <c r="E363" s="8"/>
      <c r="F363" s="18"/>
    </row>
    <row r="364" spans="1:6" x14ac:dyDescent="0.25">
      <c r="A364" s="56"/>
      <c r="B364" s="8"/>
      <c r="C364" s="49"/>
      <c r="E364" s="8"/>
      <c r="F364" s="18"/>
    </row>
    <row r="365" spans="1:6" x14ac:dyDescent="0.25">
      <c r="A365" s="56"/>
      <c r="B365" s="8"/>
      <c r="C365" s="49"/>
      <c r="E365" s="8"/>
      <c r="F365" s="18"/>
    </row>
    <row r="366" spans="1:6" x14ac:dyDescent="0.25">
      <c r="A366" s="56"/>
      <c r="B366" s="8"/>
      <c r="C366" s="49"/>
      <c r="E366" s="8"/>
      <c r="F366" s="18"/>
    </row>
    <row r="367" spans="1:6" x14ac:dyDescent="0.25">
      <c r="A367" s="56"/>
      <c r="B367" s="8"/>
      <c r="C367" s="49"/>
      <c r="E367" s="8"/>
      <c r="F367" s="18"/>
    </row>
    <row r="368" spans="1:6" x14ac:dyDescent="0.25">
      <c r="A368" s="56"/>
      <c r="B368" s="8"/>
      <c r="C368" s="49"/>
      <c r="E368" s="8"/>
      <c r="F368" s="18"/>
    </row>
    <row r="369" spans="1:6" x14ac:dyDescent="0.25">
      <c r="A369" s="56"/>
      <c r="B369" s="8"/>
      <c r="C369" s="49"/>
      <c r="E369" s="8"/>
      <c r="F369" s="18"/>
    </row>
    <row r="370" spans="1:6" x14ac:dyDescent="0.25">
      <c r="A370" s="56"/>
      <c r="B370" s="8"/>
      <c r="C370" s="49"/>
      <c r="E370" s="8"/>
      <c r="F370" s="18"/>
    </row>
    <row r="371" spans="1:6" x14ac:dyDescent="0.25">
      <c r="A371" s="56"/>
      <c r="B371" s="8"/>
      <c r="C371" s="49"/>
      <c r="E371" s="8"/>
      <c r="F371" s="18"/>
    </row>
    <row r="372" spans="1:6" x14ac:dyDescent="0.25">
      <c r="A372" s="56"/>
      <c r="B372" s="8"/>
      <c r="C372" s="49"/>
      <c r="E372" s="8"/>
      <c r="F372" s="18"/>
    </row>
    <row r="373" spans="1:6" x14ac:dyDescent="0.25">
      <c r="A373" s="56"/>
      <c r="B373" s="8"/>
      <c r="C373" s="49"/>
      <c r="E373" s="8"/>
      <c r="F373" s="18"/>
    </row>
    <row r="374" spans="1:6" x14ac:dyDescent="0.25">
      <c r="A374" s="56"/>
      <c r="B374" s="8"/>
      <c r="C374" s="49"/>
      <c r="E374" s="8"/>
      <c r="F374" s="18"/>
    </row>
    <row r="375" spans="1:6" x14ac:dyDescent="0.25">
      <c r="A375" s="56"/>
      <c r="B375" s="8"/>
      <c r="C375" s="49"/>
      <c r="E375" s="8"/>
      <c r="F375" s="18"/>
    </row>
    <row r="376" spans="1:6" x14ac:dyDescent="0.25">
      <c r="A376" s="56"/>
      <c r="B376" s="8"/>
      <c r="C376" s="49"/>
      <c r="E376" s="8"/>
      <c r="F376" s="18"/>
    </row>
    <row r="377" spans="1:6" x14ac:dyDescent="0.25">
      <c r="A377" s="56"/>
      <c r="B377" s="8"/>
      <c r="C377" s="49"/>
      <c r="E377" s="8"/>
      <c r="F377" s="18"/>
    </row>
    <row r="378" spans="1:6" x14ac:dyDescent="0.25">
      <c r="A378" s="56"/>
      <c r="B378" s="8"/>
      <c r="C378" s="49"/>
      <c r="E378" s="8"/>
      <c r="F378" s="18"/>
    </row>
    <row r="379" spans="1:6" x14ac:dyDescent="0.25">
      <c r="A379" s="56"/>
      <c r="B379" s="8"/>
      <c r="C379" s="49"/>
      <c r="E379" s="8"/>
      <c r="F379" s="18"/>
    </row>
    <row r="380" spans="1:6" x14ac:dyDescent="0.25">
      <c r="A380" s="56"/>
      <c r="B380" s="8"/>
      <c r="C380" s="49"/>
      <c r="E380" s="8"/>
      <c r="F380" s="18"/>
    </row>
    <row r="381" spans="1:6" x14ac:dyDescent="0.25">
      <c r="A381" s="56"/>
      <c r="B381" s="8"/>
      <c r="C381" s="49"/>
      <c r="E381" s="8"/>
      <c r="F381" s="18"/>
    </row>
    <row r="382" spans="1:6" x14ac:dyDescent="0.25">
      <c r="A382" s="56"/>
      <c r="B382" s="8"/>
      <c r="C382" s="49"/>
      <c r="E382" s="8"/>
      <c r="F382" s="18"/>
    </row>
    <row r="383" spans="1:6" x14ac:dyDescent="0.25">
      <c r="A383" s="56"/>
      <c r="B383" s="8"/>
      <c r="C383" s="49"/>
      <c r="E383" s="8"/>
      <c r="F383" s="18"/>
    </row>
    <row r="384" spans="1:6" x14ac:dyDescent="0.25">
      <c r="A384" s="56"/>
      <c r="B384" s="8"/>
      <c r="C384" s="49"/>
      <c r="E384" s="8"/>
      <c r="F384" s="18"/>
    </row>
    <row r="385" spans="1:6" x14ac:dyDescent="0.25">
      <c r="A385" s="56"/>
      <c r="B385" s="8"/>
      <c r="C385" s="49"/>
      <c r="E385" s="8"/>
      <c r="F385" s="18"/>
    </row>
    <row r="386" spans="1:6" x14ac:dyDescent="0.25">
      <c r="A386" s="56"/>
      <c r="B386" s="8"/>
      <c r="C386" s="49"/>
      <c r="E386" s="8"/>
      <c r="F386" s="18"/>
    </row>
    <row r="387" spans="1:6" x14ac:dyDescent="0.25">
      <c r="A387" s="56"/>
      <c r="B387" s="8"/>
      <c r="C387" s="49"/>
      <c r="E387" s="8"/>
      <c r="F387" s="18"/>
    </row>
    <row r="388" spans="1:6" x14ac:dyDescent="0.25">
      <c r="A388" s="56"/>
      <c r="B388" s="8"/>
      <c r="C388" s="49"/>
      <c r="E388" s="8"/>
      <c r="F388" s="18"/>
    </row>
    <row r="389" spans="1:6" x14ac:dyDescent="0.25">
      <c r="A389" s="56"/>
      <c r="B389" s="8"/>
      <c r="C389" s="49"/>
      <c r="E389" s="8"/>
      <c r="F389" s="18"/>
    </row>
    <row r="390" spans="1:6" x14ac:dyDescent="0.25">
      <c r="A390" s="56"/>
      <c r="B390" s="8"/>
      <c r="C390" s="49"/>
      <c r="E390" s="8"/>
      <c r="F390" s="18"/>
    </row>
    <row r="391" spans="1:6" x14ac:dyDescent="0.25">
      <c r="A391" s="56"/>
      <c r="B391" s="8"/>
      <c r="C391" s="49"/>
      <c r="E391" s="8"/>
      <c r="F391" s="18"/>
    </row>
    <row r="392" spans="1:6" x14ac:dyDescent="0.25">
      <c r="A392" s="56"/>
      <c r="B392" s="8"/>
      <c r="C392" s="49"/>
      <c r="E392" s="8"/>
      <c r="F392" s="18"/>
    </row>
    <row r="393" spans="1:6" x14ac:dyDescent="0.25">
      <c r="A393" s="56"/>
      <c r="B393" s="8"/>
      <c r="C393" s="49"/>
      <c r="E393" s="8"/>
      <c r="F393" s="18"/>
    </row>
    <row r="394" spans="1:6" x14ac:dyDescent="0.25">
      <c r="A394" s="56"/>
      <c r="B394" s="8"/>
      <c r="C394" s="49"/>
      <c r="E394" s="8"/>
      <c r="F394" s="18"/>
    </row>
    <row r="395" spans="1:6" x14ac:dyDescent="0.25">
      <c r="A395" s="56"/>
      <c r="B395" s="8"/>
      <c r="C395" s="49"/>
      <c r="E395" s="8"/>
      <c r="F395" s="18"/>
    </row>
    <row r="396" spans="1:6" x14ac:dyDescent="0.25">
      <c r="A396" s="56"/>
      <c r="B396" s="8"/>
      <c r="C396" s="49"/>
      <c r="E396" s="8"/>
      <c r="F396" s="18"/>
    </row>
    <row r="397" spans="1:6" x14ac:dyDescent="0.25">
      <c r="A397" s="56"/>
      <c r="B397" s="8"/>
      <c r="C397" s="49"/>
      <c r="E397" s="8"/>
      <c r="F397" s="18"/>
    </row>
    <row r="398" spans="1:6" x14ac:dyDescent="0.25">
      <c r="A398" s="56"/>
      <c r="B398" s="8"/>
      <c r="C398" s="49"/>
      <c r="E398" s="8"/>
      <c r="F398" s="18"/>
    </row>
    <row r="399" spans="1:6" x14ac:dyDescent="0.25">
      <c r="A399" s="56"/>
      <c r="B399" s="8"/>
      <c r="C399" s="49"/>
      <c r="E399" s="8"/>
      <c r="F399" s="18"/>
    </row>
    <row r="400" spans="1:6" x14ac:dyDescent="0.25">
      <c r="A400" s="56"/>
      <c r="B400" s="8"/>
      <c r="C400" s="49"/>
      <c r="E400" s="8"/>
      <c r="F400" s="18"/>
    </row>
    <row r="401" spans="1:6" x14ac:dyDescent="0.25">
      <c r="A401" s="56"/>
      <c r="B401" s="8"/>
      <c r="C401" s="49"/>
      <c r="E401" s="8"/>
      <c r="F401" s="18"/>
    </row>
    <row r="402" spans="1:6" x14ac:dyDescent="0.25">
      <c r="A402" s="56"/>
      <c r="B402" s="8"/>
      <c r="C402" s="49"/>
      <c r="E402" s="8"/>
      <c r="F402" s="18"/>
    </row>
    <row r="403" spans="1:6" x14ac:dyDescent="0.25">
      <c r="A403" s="56"/>
      <c r="B403" s="8"/>
      <c r="C403" s="49"/>
      <c r="E403" s="8"/>
      <c r="F403" s="18"/>
    </row>
    <row r="404" spans="1:6" x14ac:dyDescent="0.25">
      <c r="A404" s="56"/>
      <c r="B404" s="8"/>
      <c r="C404" s="49"/>
      <c r="E404" s="8"/>
      <c r="F404" s="18"/>
    </row>
    <row r="405" spans="1:6" x14ac:dyDescent="0.25">
      <c r="A405" s="56"/>
      <c r="B405" s="8"/>
      <c r="C405" s="49"/>
      <c r="E405" s="8"/>
      <c r="F405" s="18"/>
    </row>
    <row r="406" spans="1:6" x14ac:dyDescent="0.25">
      <c r="A406" s="56"/>
      <c r="B406" s="8"/>
      <c r="C406" s="49"/>
      <c r="E406" s="8"/>
      <c r="F406" s="18"/>
    </row>
    <row r="407" spans="1:6" x14ac:dyDescent="0.25">
      <c r="A407" s="56"/>
      <c r="B407" s="8"/>
      <c r="C407" s="49"/>
      <c r="E407" s="8"/>
      <c r="F407" s="18"/>
    </row>
    <row r="408" spans="1:6" x14ac:dyDescent="0.25">
      <c r="A408" s="56"/>
      <c r="B408" s="8"/>
      <c r="C408" s="49"/>
      <c r="E408" s="8"/>
      <c r="F408" s="18"/>
    </row>
    <row r="409" spans="1:6" x14ac:dyDescent="0.25">
      <c r="A409" s="56"/>
      <c r="B409" s="8"/>
      <c r="C409" s="49"/>
      <c r="E409" s="8"/>
      <c r="F409" s="18"/>
    </row>
    <row r="410" spans="1:6" x14ac:dyDescent="0.25">
      <c r="A410" s="56"/>
      <c r="B410" s="8"/>
      <c r="C410" s="49"/>
      <c r="E410" s="8"/>
      <c r="F410" s="18"/>
    </row>
    <row r="411" spans="1:6" x14ac:dyDescent="0.25">
      <c r="A411" s="56"/>
      <c r="B411" s="8"/>
      <c r="C411" s="49"/>
      <c r="E411" s="8"/>
      <c r="F411" s="18"/>
    </row>
    <row r="412" spans="1:6" x14ac:dyDescent="0.25">
      <c r="A412" s="56"/>
      <c r="B412" s="8"/>
      <c r="C412" s="49"/>
      <c r="E412" s="8"/>
      <c r="F412" s="18"/>
    </row>
    <row r="413" spans="1:6" x14ac:dyDescent="0.25">
      <c r="A413" s="56"/>
      <c r="B413" s="8"/>
      <c r="C413" s="49"/>
      <c r="E413" s="8"/>
      <c r="F413" s="18"/>
    </row>
    <row r="414" spans="1:6" x14ac:dyDescent="0.25">
      <c r="A414" s="56"/>
      <c r="B414" s="8"/>
      <c r="C414" s="49"/>
      <c r="E414" s="8"/>
      <c r="F414" s="18"/>
    </row>
    <row r="415" spans="1:6" x14ac:dyDescent="0.25">
      <c r="A415" s="56"/>
      <c r="B415" s="8"/>
      <c r="C415" s="49"/>
      <c r="E415" s="8"/>
      <c r="F415" s="18"/>
    </row>
    <row r="416" spans="1:6" x14ac:dyDescent="0.25">
      <c r="A416" s="56"/>
      <c r="B416" s="8"/>
      <c r="C416" s="49"/>
      <c r="E416" s="8"/>
      <c r="F416" s="18"/>
    </row>
    <row r="417" spans="1:6" x14ac:dyDescent="0.25">
      <c r="A417" s="56"/>
      <c r="B417" s="8"/>
      <c r="C417" s="49"/>
      <c r="E417" s="8"/>
      <c r="F417" s="18"/>
    </row>
    <row r="418" spans="1:6" x14ac:dyDescent="0.25">
      <c r="A418" s="56"/>
      <c r="B418" s="8"/>
      <c r="C418" s="49"/>
      <c r="E418" s="8"/>
      <c r="F418" s="18"/>
    </row>
    <row r="419" spans="1:6" x14ac:dyDescent="0.25">
      <c r="A419" s="56"/>
      <c r="B419" s="8"/>
      <c r="C419" s="49"/>
      <c r="E419" s="8"/>
      <c r="F419" s="18"/>
    </row>
    <row r="420" spans="1:6" x14ac:dyDescent="0.25">
      <c r="A420" s="56"/>
      <c r="B420" s="8"/>
      <c r="C420" s="49"/>
      <c r="E420" s="8"/>
      <c r="F420" s="18"/>
    </row>
    <row r="421" spans="1:6" x14ac:dyDescent="0.25">
      <c r="A421" s="56"/>
      <c r="B421" s="8"/>
      <c r="C421" s="49"/>
      <c r="E421" s="8"/>
      <c r="F421" s="18"/>
    </row>
    <row r="422" spans="1:6" x14ac:dyDescent="0.25">
      <c r="A422" s="56"/>
      <c r="B422" s="8"/>
      <c r="C422" s="49"/>
      <c r="E422" s="8"/>
      <c r="F422" s="18"/>
    </row>
    <row r="423" spans="1:6" x14ac:dyDescent="0.25">
      <c r="A423" s="56"/>
      <c r="B423" s="8"/>
      <c r="C423" s="49"/>
      <c r="E423" s="8"/>
      <c r="F423" s="18"/>
    </row>
    <row r="424" spans="1:6" x14ac:dyDescent="0.25">
      <c r="A424" s="56"/>
      <c r="B424" s="8"/>
      <c r="C424" s="49"/>
      <c r="E424" s="8"/>
      <c r="F424" s="18"/>
    </row>
    <row r="425" spans="1:6" x14ac:dyDescent="0.25">
      <c r="A425" s="56"/>
      <c r="B425" s="8"/>
      <c r="C425" s="49"/>
      <c r="E425" s="8"/>
      <c r="F425" s="18"/>
    </row>
    <row r="426" spans="1:6" x14ac:dyDescent="0.25">
      <c r="A426" s="56"/>
      <c r="B426" s="8"/>
      <c r="C426" s="49"/>
      <c r="E426" s="8"/>
      <c r="F426" s="18"/>
    </row>
    <row r="427" spans="1:6" x14ac:dyDescent="0.25">
      <c r="A427" s="56"/>
      <c r="B427" s="8"/>
      <c r="C427" s="49"/>
      <c r="E427" s="8"/>
      <c r="F427" s="18"/>
    </row>
    <row r="428" spans="1:6" x14ac:dyDescent="0.25">
      <c r="A428" s="56"/>
      <c r="B428" s="8"/>
      <c r="C428" s="49"/>
      <c r="E428" s="8"/>
      <c r="F428" s="18"/>
    </row>
    <row r="429" spans="1:6" x14ac:dyDescent="0.25">
      <c r="A429" s="56"/>
      <c r="B429" s="8"/>
      <c r="C429" s="49"/>
      <c r="E429" s="8"/>
      <c r="F429" s="18"/>
    </row>
    <row r="430" spans="1:6" x14ac:dyDescent="0.25">
      <c r="A430" s="56"/>
      <c r="B430" s="8"/>
      <c r="C430" s="49"/>
      <c r="E430" s="8"/>
      <c r="F430" s="18"/>
    </row>
    <row r="431" spans="1:6" x14ac:dyDescent="0.25">
      <c r="A431" s="56"/>
      <c r="B431" s="8"/>
      <c r="C431" s="49"/>
      <c r="E431" s="8"/>
      <c r="F431" s="18"/>
    </row>
    <row r="432" spans="1:6" x14ac:dyDescent="0.25">
      <c r="A432" s="56"/>
      <c r="B432" s="8"/>
      <c r="C432" s="49"/>
      <c r="E432" s="8"/>
      <c r="F432" s="18"/>
    </row>
    <row r="433" spans="1:6" x14ac:dyDescent="0.25">
      <c r="A433" s="56"/>
      <c r="B433" s="8"/>
      <c r="C433" s="49"/>
      <c r="E433" s="8"/>
      <c r="F433" s="18"/>
    </row>
    <row r="434" spans="1:6" x14ac:dyDescent="0.25">
      <c r="A434" s="56"/>
      <c r="B434" s="8"/>
      <c r="C434" s="49"/>
      <c r="E434" s="8"/>
      <c r="F434" s="18"/>
    </row>
    <row r="435" spans="1:6" x14ac:dyDescent="0.25">
      <c r="A435" s="56"/>
      <c r="B435" s="8"/>
      <c r="C435" s="49"/>
      <c r="E435" s="8"/>
      <c r="F435" s="18"/>
    </row>
    <row r="436" spans="1:6" x14ac:dyDescent="0.25">
      <c r="A436" s="56"/>
      <c r="B436" s="8"/>
      <c r="C436" s="49"/>
      <c r="E436" s="8"/>
      <c r="F436" s="18"/>
    </row>
    <row r="437" spans="1:6" x14ac:dyDescent="0.25">
      <c r="A437" s="56"/>
      <c r="B437" s="8"/>
      <c r="C437" s="49"/>
      <c r="E437" s="8"/>
      <c r="F437" s="18"/>
    </row>
    <row r="438" spans="1:6" x14ac:dyDescent="0.25">
      <c r="A438" s="56"/>
      <c r="B438" s="8"/>
      <c r="C438" s="49"/>
      <c r="E438" s="8"/>
      <c r="F438" s="18"/>
    </row>
    <row r="439" spans="1:6" x14ac:dyDescent="0.25">
      <c r="A439" s="56"/>
      <c r="B439" s="8"/>
      <c r="C439" s="49"/>
      <c r="E439" s="8"/>
      <c r="F439" s="18"/>
    </row>
    <row r="440" spans="1:6" x14ac:dyDescent="0.25">
      <c r="A440" s="56"/>
      <c r="B440" s="8"/>
      <c r="C440" s="49"/>
      <c r="E440" s="8"/>
      <c r="F440" s="18"/>
    </row>
    <row r="441" spans="1:6" x14ac:dyDescent="0.25">
      <c r="A441" s="56"/>
      <c r="B441" s="8"/>
      <c r="C441" s="49"/>
      <c r="E441" s="8"/>
      <c r="F441" s="18"/>
    </row>
    <row r="442" spans="1:6" x14ac:dyDescent="0.25">
      <c r="A442" s="56"/>
      <c r="B442" s="8"/>
      <c r="C442" s="49"/>
      <c r="E442" s="8"/>
      <c r="F442" s="18"/>
    </row>
    <row r="443" spans="1:6" x14ac:dyDescent="0.25">
      <c r="A443" s="56"/>
      <c r="B443" s="8"/>
      <c r="C443" s="49"/>
      <c r="E443" s="8"/>
      <c r="F443" s="18"/>
    </row>
    <row r="444" spans="1:6" x14ac:dyDescent="0.25">
      <c r="A444" s="56"/>
      <c r="B444" s="8"/>
      <c r="C444" s="49"/>
      <c r="E444" s="8"/>
      <c r="F444" s="18"/>
    </row>
    <row r="445" spans="1:6" x14ac:dyDescent="0.25">
      <c r="A445" s="56"/>
      <c r="B445" s="8"/>
      <c r="C445" s="49"/>
      <c r="E445" s="8"/>
      <c r="F445" s="18"/>
    </row>
    <row r="446" spans="1:6" x14ac:dyDescent="0.25">
      <c r="A446" s="56"/>
      <c r="B446" s="8"/>
      <c r="C446" s="49"/>
      <c r="E446" s="8"/>
      <c r="F446" s="18"/>
    </row>
    <row r="447" spans="1:6" x14ac:dyDescent="0.25">
      <c r="A447" s="56"/>
      <c r="B447" s="8"/>
      <c r="C447" s="49"/>
      <c r="E447" s="8"/>
      <c r="F447" s="18"/>
    </row>
    <row r="448" spans="1:6" x14ac:dyDescent="0.25">
      <c r="A448" s="56"/>
      <c r="B448" s="8"/>
      <c r="C448" s="49"/>
      <c r="E448" s="8"/>
      <c r="F448" s="18"/>
    </row>
    <row r="449" spans="1:6" x14ac:dyDescent="0.25">
      <c r="A449" s="56"/>
      <c r="B449" s="8"/>
      <c r="C449" s="49"/>
      <c r="E449" s="8"/>
      <c r="F449" s="18"/>
    </row>
    <row r="450" spans="1:6" x14ac:dyDescent="0.25">
      <c r="A450" s="56"/>
      <c r="B450" s="8"/>
      <c r="C450" s="49"/>
      <c r="E450" s="8"/>
      <c r="F450" s="18"/>
    </row>
    <row r="451" spans="1:6" x14ac:dyDescent="0.25">
      <c r="A451" s="56"/>
      <c r="B451" s="8"/>
      <c r="C451" s="49"/>
      <c r="E451" s="8"/>
      <c r="F451" s="18"/>
    </row>
    <row r="452" spans="1:6" x14ac:dyDescent="0.25">
      <c r="A452" s="56"/>
      <c r="B452" s="8"/>
      <c r="C452" s="49"/>
      <c r="E452" s="8"/>
      <c r="F452" s="18"/>
    </row>
    <row r="453" spans="1:6" x14ac:dyDescent="0.25">
      <c r="A453" s="56"/>
      <c r="B453" s="8"/>
      <c r="C453" s="49"/>
      <c r="E453" s="8"/>
      <c r="F453" s="18"/>
    </row>
    <row r="454" spans="1:6" x14ac:dyDescent="0.25">
      <c r="A454" s="56"/>
      <c r="B454" s="8"/>
      <c r="C454" s="49"/>
      <c r="E454" s="8"/>
      <c r="F454" s="18"/>
    </row>
    <row r="455" spans="1:6" x14ac:dyDescent="0.25">
      <c r="A455" s="56"/>
      <c r="B455" s="8"/>
      <c r="C455" s="49"/>
      <c r="E455" s="8"/>
      <c r="F455" s="18"/>
    </row>
    <row r="456" spans="1:6" x14ac:dyDescent="0.25">
      <c r="A456" s="56"/>
      <c r="B456" s="8"/>
      <c r="C456" s="49"/>
      <c r="E456" s="8"/>
      <c r="F456" s="18"/>
    </row>
    <row r="457" spans="1:6" x14ac:dyDescent="0.25">
      <c r="A457" s="56"/>
      <c r="B457" s="8"/>
      <c r="C457" s="49"/>
      <c r="E457" s="8"/>
      <c r="F457" s="18"/>
    </row>
    <row r="458" spans="1:6" x14ac:dyDescent="0.25">
      <c r="A458" s="56"/>
      <c r="B458" s="8"/>
      <c r="C458" s="49"/>
      <c r="E458" s="8"/>
      <c r="F458" s="18"/>
    </row>
    <row r="459" spans="1:6" x14ac:dyDescent="0.25">
      <c r="A459" s="56"/>
      <c r="B459" s="8"/>
      <c r="C459" s="49"/>
      <c r="E459" s="8"/>
      <c r="F459" s="18"/>
    </row>
    <row r="460" spans="1:6" x14ac:dyDescent="0.25">
      <c r="A460" s="56"/>
      <c r="B460" s="8"/>
      <c r="C460" s="49"/>
      <c r="E460" s="8"/>
      <c r="F460" s="18"/>
    </row>
    <row r="461" spans="1:6" x14ac:dyDescent="0.25">
      <c r="A461" s="56"/>
      <c r="B461" s="8"/>
      <c r="C461" s="49"/>
      <c r="E461" s="8"/>
      <c r="F461" s="18"/>
    </row>
    <row r="462" spans="1:6" x14ac:dyDescent="0.25">
      <c r="A462" s="56"/>
      <c r="B462" s="8"/>
      <c r="C462" s="49"/>
      <c r="E462" s="8"/>
      <c r="F462" s="18"/>
    </row>
    <row r="463" spans="1:6" x14ac:dyDescent="0.25">
      <c r="A463" s="56"/>
      <c r="B463" s="8"/>
      <c r="C463" s="49"/>
      <c r="E463" s="8"/>
      <c r="F463" s="18"/>
    </row>
    <row r="464" spans="1:6" x14ac:dyDescent="0.25">
      <c r="A464" s="56"/>
      <c r="B464" s="8"/>
      <c r="C464" s="49"/>
      <c r="E464" s="8"/>
      <c r="F464" s="18"/>
    </row>
    <row r="465" spans="1:6" x14ac:dyDescent="0.25">
      <c r="A465" s="56"/>
      <c r="B465" s="8"/>
      <c r="C465" s="49"/>
      <c r="E465" s="8"/>
      <c r="F465" s="18"/>
    </row>
    <row r="466" spans="1:6" x14ac:dyDescent="0.25">
      <c r="A466" s="56"/>
      <c r="B466" s="8"/>
      <c r="C466" s="49"/>
      <c r="E466" s="8"/>
      <c r="F466" s="18"/>
    </row>
    <row r="467" spans="1:6" x14ac:dyDescent="0.25">
      <c r="A467" s="56"/>
      <c r="B467" s="8"/>
      <c r="C467" s="49"/>
      <c r="E467" s="8"/>
      <c r="F467" s="18"/>
    </row>
    <row r="468" spans="1:6" x14ac:dyDescent="0.25">
      <c r="A468" s="56"/>
      <c r="B468" s="8"/>
      <c r="C468" s="49"/>
      <c r="E468" s="8"/>
      <c r="F468" s="18"/>
    </row>
    <row r="469" spans="1:6" x14ac:dyDescent="0.25">
      <c r="A469" s="56"/>
      <c r="B469" s="8"/>
      <c r="C469" s="49"/>
      <c r="E469" s="8"/>
      <c r="F469" s="18"/>
    </row>
    <row r="470" spans="1:6" x14ac:dyDescent="0.25">
      <c r="A470" s="56"/>
      <c r="B470" s="8"/>
      <c r="C470" s="49"/>
      <c r="E470" s="8"/>
      <c r="F470" s="18"/>
    </row>
    <row r="471" spans="1:6" x14ac:dyDescent="0.25">
      <c r="A471" s="56"/>
      <c r="B471" s="8"/>
      <c r="C471" s="49"/>
      <c r="E471" s="8"/>
      <c r="F471" s="18"/>
    </row>
    <row r="472" spans="1:6" x14ac:dyDescent="0.25">
      <c r="A472" s="56"/>
      <c r="B472" s="8"/>
      <c r="C472" s="49"/>
      <c r="E472" s="8"/>
      <c r="F472" s="18"/>
    </row>
    <row r="473" spans="1:6" x14ac:dyDescent="0.25">
      <c r="A473" s="56"/>
      <c r="B473" s="8"/>
      <c r="C473" s="49"/>
      <c r="E473" s="8"/>
      <c r="F473" s="18"/>
    </row>
    <row r="474" spans="1:6" x14ac:dyDescent="0.25">
      <c r="A474" s="56"/>
      <c r="B474" s="8"/>
      <c r="C474" s="49"/>
      <c r="E474" s="8"/>
      <c r="F474" s="18"/>
    </row>
    <row r="475" spans="1:6" x14ac:dyDescent="0.25">
      <c r="A475" s="56"/>
      <c r="B475" s="8"/>
      <c r="C475" s="49"/>
      <c r="E475" s="8"/>
      <c r="F475" s="18"/>
    </row>
    <row r="476" spans="1:6" x14ac:dyDescent="0.25">
      <c r="A476" s="56"/>
      <c r="B476" s="8"/>
      <c r="C476" s="49"/>
      <c r="E476" s="8"/>
      <c r="F476" s="18"/>
    </row>
    <row r="477" spans="1:6" x14ac:dyDescent="0.25">
      <c r="A477" s="56"/>
      <c r="B477" s="8"/>
      <c r="C477" s="49"/>
      <c r="E477" s="8"/>
      <c r="F477" s="18"/>
    </row>
    <row r="478" spans="1:6" x14ac:dyDescent="0.25">
      <c r="A478" s="56"/>
      <c r="B478" s="8"/>
      <c r="C478" s="49"/>
      <c r="E478" s="8"/>
      <c r="F478" s="18"/>
    </row>
    <row r="479" spans="1:6" x14ac:dyDescent="0.25">
      <c r="A479" s="56"/>
      <c r="B479" s="8"/>
      <c r="C479" s="49"/>
      <c r="E479" s="8"/>
      <c r="F479" s="18"/>
    </row>
    <row r="480" spans="1:6" x14ac:dyDescent="0.25">
      <c r="A480" s="56"/>
      <c r="B480" s="8"/>
      <c r="C480" s="49"/>
      <c r="E480" s="8"/>
      <c r="F480" s="18"/>
    </row>
    <row r="481" spans="1:6" x14ac:dyDescent="0.25">
      <c r="A481" s="56"/>
      <c r="B481" s="8"/>
      <c r="C481" s="49"/>
      <c r="E481" s="8"/>
      <c r="F481" s="18"/>
    </row>
    <row r="482" spans="1:6" x14ac:dyDescent="0.25">
      <c r="A482" s="56"/>
      <c r="B482" s="8"/>
      <c r="C482" s="49"/>
      <c r="E482" s="8"/>
      <c r="F482" s="18"/>
    </row>
    <row r="483" spans="1:6" x14ac:dyDescent="0.25">
      <c r="A483" s="56"/>
      <c r="B483" s="8"/>
      <c r="C483" s="49"/>
      <c r="E483" s="8"/>
      <c r="F483" s="18"/>
    </row>
    <row r="484" spans="1:6" x14ac:dyDescent="0.25">
      <c r="A484" s="56"/>
      <c r="B484" s="8"/>
      <c r="C484" s="49"/>
      <c r="E484" s="8"/>
      <c r="F484" s="18"/>
    </row>
    <row r="485" spans="1:6" x14ac:dyDescent="0.25">
      <c r="A485" s="56"/>
      <c r="B485" s="8"/>
      <c r="C485" s="49"/>
      <c r="E485" s="8"/>
      <c r="F485" s="18"/>
    </row>
    <row r="486" spans="1:6" x14ac:dyDescent="0.25">
      <c r="A486" s="56"/>
      <c r="B486" s="8"/>
      <c r="C486" s="49"/>
      <c r="E486" s="8"/>
      <c r="F486" s="18"/>
    </row>
    <row r="487" spans="1:6" x14ac:dyDescent="0.25">
      <c r="A487" s="56"/>
      <c r="B487" s="8"/>
      <c r="C487" s="49"/>
      <c r="E487" s="8"/>
      <c r="F487" s="18"/>
    </row>
    <row r="488" spans="1:6" x14ac:dyDescent="0.25">
      <c r="A488" s="56"/>
      <c r="B488" s="8"/>
      <c r="C488" s="49"/>
      <c r="E488" s="8"/>
      <c r="F488" s="18"/>
    </row>
    <row r="489" spans="1:6" x14ac:dyDescent="0.25">
      <c r="A489" s="56"/>
      <c r="B489" s="8"/>
      <c r="C489" s="49"/>
      <c r="E489" s="8"/>
      <c r="F489" s="18"/>
    </row>
    <row r="490" spans="1:6" x14ac:dyDescent="0.25">
      <c r="A490" s="56"/>
      <c r="B490" s="8"/>
      <c r="C490" s="49"/>
      <c r="E490" s="8"/>
      <c r="F490" s="18"/>
    </row>
    <row r="491" spans="1:6" x14ac:dyDescent="0.25">
      <c r="A491" s="56"/>
      <c r="B491" s="8"/>
      <c r="C491" s="49"/>
      <c r="E491" s="8"/>
      <c r="F491" s="18"/>
    </row>
    <row r="492" spans="1:6" x14ac:dyDescent="0.25">
      <c r="A492" s="56"/>
      <c r="B492" s="8"/>
      <c r="C492" s="49"/>
      <c r="E492" s="8"/>
      <c r="F492" s="18"/>
    </row>
    <row r="493" spans="1:6" x14ac:dyDescent="0.25">
      <c r="A493" s="56"/>
      <c r="B493" s="8"/>
      <c r="C493" s="49"/>
      <c r="E493" s="8"/>
      <c r="F493" s="18"/>
    </row>
    <row r="494" spans="1:6" x14ac:dyDescent="0.25">
      <c r="A494" s="56"/>
      <c r="B494" s="8"/>
      <c r="C494" s="49"/>
      <c r="E494" s="8"/>
      <c r="F494" s="18"/>
    </row>
    <row r="495" spans="1:6" x14ac:dyDescent="0.25">
      <c r="A495" s="56"/>
      <c r="B495" s="8"/>
      <c r="C495" s="49"/>
      <c r="E495" s="8"/>
      <c r="F495" s="18"/>
    </row>
    <row r="496" spans="1:6" x14ac:dyDescent="0.25">
      <c r="A496" s="56"/>
      <c r="B496" s="8"/>
      <c r="C496" s="49"/>
      <c r="E496" s="8"/>
      <c r="F496" s="18"/>
    </row>
    <row r="497" spans="1:6" x14ac:dyDescent="0.25">
      <c r="A497" s="56"/>
      <c r="B497" s="8"/>
      <c r="C497" s="49"/>
      <c r="E497" s="8"/>
      <c r="F497" s="18"/>
    </row>
    <row r="498" spans="1:6" x14ac:dyDescent="0.25">
      <c r="A498" s="56"/>
      <c r="B498" s="8"/>
      <c r="C498" s="49"/>
      <c r="E498" s="8"/>
      <c r="F498" s="18"/>
    </row>
    <row r="499" spans="1:6" x14ac:dyDescent="0.25">
      <c r="A499" s="56"/>
      <c r="B499" s="8"/>
      <c r="C499" s="49"/>
      <c r="E499" s="8"/>
      <c r="F499" s="18"/>
    </row>
    <row r="500" spans="1:6" x14ac:dyDescent="0.25">
      <c r="A500" s="56"/>
      <c r="B500" s="8"/>
      <c r="C500" s="49"/>
      <c r="E500" s="8"/>
      <c r="F500" s="18"/>
    </row>
    <row r="501" spans="1:6" x14ac:dyDescent="0.25">
      <c r="A501" s="56"/>
      <c r="B501" s="8"/>
      <c r="C501" s="49"/>
      <c r="E501" s="8"/>
      <c r="F501" s="18"/>
    </row>
    <row r="502" spans="1:6" x14ac:dyDescent="0.25">
      <c r="A502" s="56"/>
      <c r="B502" s="8"/>
      <c r="C502" s="49"/>
      <c r="E502" s="8"/>
      <c r="F502" s="18"/>
    </row>
    <row r="503" spans="1:6" x14ac:dyDescent="0.25">
      <c r="A503" s="56"/>
      <c r="B503" s="8"/>
      <c r="C503" s="49"/>
      <c r="E503" s="8"/>
      <c r="F503" s="18"/>
    </row>
    <row r="504" spans="1:6" x14ac:dyDescent="0.25">
      <c r="A504" s="56"/>
      <c r="B504" s="8"/>
      <c r="C504" s="49"/>
      <c r="E504" s="8"/>
      <c r="F504" s="18"/>
    </row>
    <row r="505" spans="1:6" x14ac:dyDescent="0.25">
      <c r="A505" s="56"/>
      <c r="B505" s="8"/>
      <c r="C505" s="49"/>
      <c r="E505" s="8"/>
      <c r="F505" s="18"/>
    </row>
    <row r="506" spans="1:6" x14ac:dyDescent="0.25">
      <c r="A506" s="56"/>
      <c r="B506" s="8"/>
      <c r="C506" s="49"/>
      <c r="E506" s="8"/>
      <c r="F506" s="18"/>
    </row>
    <row r="507" spans="1:6" x14ac:dyDescent="0.25">
      <c r="A507" s="56"/>
      <c r="B507" s="8"/>
      <c r="C507" s="49"/>
      <c r="E507" s="8"/>
      <c r="F507" s="18"/>
    </row>
    <row r="508" spans="1:6" x14ac:dyDescent="0.25">
      <c r="A508" s="56"/>
      <c r="B508" s="8"/>
      <c r="C508" s="49"/>
      <c r="E508" s="8"/>
      <c r="F508" s="18"/>
    </row>
    <row r="509" spans="1:6" x14ac:dyDescent="0.25">
      <c r="A509" s="56"/>
      <c r="B509" s="8"/>
      <c r="C509" s="49"/>
      <c r="E509" s="8"/>
      <c r="F509" s="18"/>
    </row>
    <row r="510" spans="1:6" x14ac:dyDescent="0.25">
      <c r="A510" s="56"/>
      <c r="B510" s="8"/>
      <c r="C510" s="49"/>
      <c r="E510" s="8"/>
      <c r="F510" s="18"/>
    </row>
    <row r="511" spans="1:6" x14ac:dyDescent="0.25">
      <c r="A511" s="56"/>
      <c r="B511" s="8"/>
      <c r="C511" s="49"/>
      <c r="E511" s="8"/>
      <c r="F511" s="18"/>
    </row>
    <row r="512" spans="1:6" x14ac:dyDescent="0.25">
      <c r="A512" s="56"/>
      <c r="B512" s="8"/>
      <c r="C512" s="49"/>
      <c r="E512" s="8"/>
      <c r="F512" s="18"/>
    </row>
    <row r="513" spans="1:6" x14ac:dyDescent="0.25">
      <c r="A513" s="56"/>
      <c r="B513" s="8"/>
      <c r="C513" s="49"/>
      <c r="E513" s="8"/>
      <c r="F513" s="18"/>
    </row>
    <row r="514" spans="1:6" x14ac:dyDescent="0.25">
      <c r="A514" s="56"/>
      <c r="B514" s="8"/>
      <c r="C514" s="49"/>
      <c r="E514" s="8"/>
      <c r="F514" s="18"/>
    </row>
    <row r="515" spans="1:6" x14ac:dyDescent="0.25">
      <c r="A515" s="56"/>
      <c r="B515" s="8"/>
      <c r="C515" s="49"/>
      <c r="E515" s="8"/>
      <c r="F515" s="18"/>
    </row>
    <row r="516" spans="1:6" x14ac:dyDescent="0.25">
      <c r="A516" s="56"/>
      <c r="B516" s="8"/>
      <c r="C516" s="49"/>
      <c r="E516" s="8"/>
      <c r="F516" s="18"/>
    </row>
    <row r="517" spans="1:6" x14ac:dyDescent="0.25">
      <c r="A517" s="56"/>
      <c r="B517" s="8"/>
      <c r="C517" s="49"/>
      <c r="E517" s="8"/>
      <c r="F517" s="18"/>
    </row>
    <row r="518" spans="1:6" x14ac:dyDescent="0.25">
      <c r="A518" s="56"/>
      <c r="B518" s="8"/>
      <c r="C518" s="49"/>
      <c r="E518" s="8"/>
      <c r="F518" s="18"/>
    </row>
    <row r="519" spans="1:6" x14ac:dyDescent="0.25">
      <c r="A519" s="56"/>
      <c r="B519" s="8"/>
      <c r="C519" s="49"/>
      <c r="E519" s="8"/>
      <c r="F519" s="18"/>
    </row>
    <row r="520" spans="1:6" x14ac:dyDescent="0.25">
      <c r="A520" s="56"/>
      <c r="B520" s="8"/>
      <c r="C520" s="49"/>
      <c r="E520" s="8"/>
      <c r="F520" s="18"/>
    </row>
    <row r="521" spans="1:6" x14ac:dyDescent="0.25">
      <c r="A521" s="56"/>
      <c r="B521" s="8"/>
      <c r="C521" s="49"/>
      <c r="E521" s="8"/>
      <c r="F521" s="18"/>
    </row>
    <row r="522" spans="1:6" x14ac:dyDescent="0.25">
      <c r="A522" s="56"/>
      <c r="B522" s="8"/>
      <c r="C522" s="49"/>
      <c r="E522" s="8"/>
      <c r="F522" s="18"/>
    </row>
    <row r="523" spans="1:6" x14ac:dyDescent="0.25">
      <c r="A523" s="56"/>
      <c r="B523" s="8"/>
      <c r="C523" s="49"/>
      <c r="E523" s="8"/>
      <c r="F523" s="18"/>
    </row>
    <row r="524" spans="1:6" x14ac:dyDescent="0.25">
      <c r="A524" s="56"/>
      <c r="B524" s="8"/>
      <c r="C524" s="49"/>
      <c r="E524" s="8"/>
      <c r="F524" s="18"/>
    </row>
    <row r="525" spans="1:6" x14ac:dyDescent="0.25">
      <c r="A525" s="56"/>
      <c r="B525" s="8"/>
      <c r="C525" s="49"/>
      <c r="E525" s="8"/>
      <c r="F525" s="18"/>
    </row>
    <row r="526" spans="1:6" x14ac:dyDescent="0.25">
      <c r="A526" s="56"/>
      <c r="B526" s="8"/>
      <c r="C526" s="49"/>
      <c r="E526" s="8"/>
      <c r="F526" s="18"/>
    </row>
    <row r="527" spans="1:6" x14ac:dyDescent="0.25">
      <c r="A527" s="56"/>
      <c r="B527" s="8"/>
      <c r="C527" s="49"/>
      <c r="E527" s="8"/>
      <c r="F527" s="18"/>
    </row>
    <row r="528" spans="1:6" x14ac:dyDescent="0.25">
      <c r="A528" s="56"/>
      <c r="B528" s="8"/>
      <c r="C528" s="49"/>
      <c r="E528" s="8"/>
      <c r="F528" s="18"/>
    </row>
    <row r="529" spans="1:6" x14ac:dyDescent="0.25">
      <c r="A529" s="56"/>
      <c r="B529" s="8"/>
      <c r="C529" s="49"/>
      <c r="E529" s="8"/>
      <c r="F529" s="18"/>
    </row>
    <row r="530" spans="1:6" x14ac:dyDescent="0.25">
      <c r="A530" s="56"/>
      <c r="B530" s="8"/>
      <c r="C530" s="49"/>
      <c r="E530" s="8"/>
      <c r="F530" s="18"/>
    </row>
    <row r="531" spans="1:6" x14ac:dyDescent="0.25">
      <c r="A531" s="56"/>
      <c r="B531" s="8"/>
      <c r="C531" s="49"/>
      <c r="E531" s="8"/>
      <c r="F531" s="18"/>
    </row>
    <row r="532" spans="1:6" x14ac:dyDescent="0.25">
      <c r="A532" s="56"/>
      <c r="B532" s="8"/>
      <c r="C532" s="49"/>
      <c r="E532" s="8"/>
      <c r="F532" s="18"/>
    </row>
    <row r="533" spans="1:6" x14ac:dyDescent="0.25">
      <c r="A533" s="56"/>
      <c r="B533" s="8"/>
      <c r="C533" s="49"/>
      <c r="E533" s="8"/>
      <c r="F533" s="18"/>
    </row>
    <row r="534" spans="1:6" x14ac:dyDescent="0.25">
      <c r="A534" s="56"/>
      <c r="B534" s="8"/>
      <c r="C534" s="49"/>
      <c r="E534" s="8"/>
      <c r="F534" s="18"/>
    </row>
    <row r="535" spans="1:6" x14ac:dyDescent="0.25">
      <c r="A535" s="56"/>
      <c r="B535" s="8"/>
      <c r="C535" s="49"/>
      <c r="E535" s="8"/>
      <c r="F535" s="18"/>
    </row>
    <row r="536" spans="1:6" x14ac:dyDescent="0.25">
      <c r="A536" s="56"/>
      <c r="B536" s="8"/>
      <c r="C536" s="49"/>
      <c r="E536" s="8"/>
      <c r="F536" s="18"/>
    </row>
    <row r="537" spans="1:6" x14ac:dyDescent="0.25">
      <c r="A537" s="56"/>
      <c r="B537" s="8"/>
      <c r="C537" s="49"/>
      <c r="E537" s="8"/>
      <c r="F537" s="18"/>
    </row>
    <row r="538" spans="1:6" x14ac:dyDescent="0.25">
      <c r="A538" s="56"/>
      <c r="B538" s="8"/>
      <c r="C538" s="49"/>
      <c r="E538" s="8"/>
      <c r="F538" s="18"/>
    </row>
    <row r="539" spans="1:6" x14ac:dyDescent="0.25">
      <c r="A539" s="56"/>
      <c r="B539" s="8"/>
      <c r="C539" s="49"/>
      <c r="E539" s="8"/>
      <c r="F539" s="18"/>
    </row>
    <row r="540" spans="1:6" x14ac:dyDescent="0.25">
      <c r="A540" s="56"/>
      <c r="B540" s="8"/>
      <c r="C540" s="49"/>
      <c r="E540" s="8"/>
      <c r="F540" s="18"/>
    </row>
    <row r="541" spans="1:6" x14ac:dyDescent="0.25">
      <c r="A541" s="56"/>
      <c r="B541" s="8"/>
      <c r="C541" s="49"/>
      <c r="E541" s="8"/>
      <c r="F541" s="18"/>
    </row>
    <row r="542" spans="1:6" x14ac:dyDescent="0.25">
      <c r="A542" s="56"/>
      <c r="B542" s="8"/>
      <c r="C542" s="49"/>
      <c r="E542" s="8"/>
      <c r="F542" s="18"/>
    </row>
    <row r="543" spans="1:6" x14ac:dyDescent="0.25">
      <c r="A543" s="56"/>
      <c r="B543" s="8"/>
      <c r="C543" s="49"/>
      <c r="E543" s="8"/>
      <c r="F543" s="18"/>
    </row>
    <row r="544" spans="1:6" x14ac:dyDescent="0.25">
      <c r="A544" s="56"/>
      <c r="B544" s="8"/>
      <c r="C544" s="49"/>
      <c r="E544" s="8"/>
      <c r="F544" s="18"/>
    </row>
    <row r="545" spans="1:6" x14ac:dyDescent="0.25">
      <c r="A545" s="56"/>
      <c r="B545" s="8"/>
      <c r="C545" s="49"/>
      <c r="E545" s="8"/>
      <c r="F545" s="18"/>
    </row>
    <row r="546" spans="1:6" x14ac:dyDescent="0.25">
      <c r="A546" s="56"/>
      <c r="B546" s="8"/>
      <c r="C546" s="49"/>
      <c r="E546" s="8"/>
      <c r="F546" s="18"/>
    </row>
    <row r="547" spans="1:6" x14ac:dyDescent="0.25">
      <c r="A547" s="56"/>
      <c r="B547" s="8"/>
      <c r="C547" s="49"/>
      <c r="E547" s="8"/>
      <c r="F547" s="18"/>
    </row>
    <row r="548" spans="1:6" x14ac:dyDescent="0.25">
      <c r="A548" s="56"/>
      <c r="B548" s="8"/>
      <c r="C548" s="49"/>
      <c r="E548" s="8"/>
      <c r="F548" s="18"/>
    </row>
    <row r="549" spans="1:6" x14ac:dyDescent="0.25">
      <c r="A549" s="56"/>
      <c r="B549" s="8"/>
      <c r="C549" s="49"/>
      <c r="E549" s="8"/>
      <c r="F549" s="18"/>
    </row>
    <row r="550" spans="1:6" x14ac:dyDescent="0.25">
      <c r="A550" s="56"/>
      <c r="B550" s="8"/>
      <c r="C550" s="49"/>
      <c r="E550" s="8"/>
      <c r="F550" s="18"/>
    </row>
    <row r="551" spans="1:6" x14ac:dyDescent="0.25">
      <c r="A551" s="56"/>
      <c r="B551" s="8"/>
      <c r="C551" s="49"/>
      <c r="E551" s="8"/>
      <c r="F551" s="18"/>
    </row>
    <row r="552" spans="1:6" x14ac:dyDescent="0.25">
      <c r="A552" s="56"/>
      <c r="B552" s="8"/>
      <c r="C552" s="49"/>
      <c r="E552" s="8"/>
      <c r="F552" s="18"/>
    </row>
    <row r="553" spans="1:6" x14ac:dyDescent="0.25">
      <c r="A553" s="56"/>
      <c r="B553" s="8"/>
      <c r="C553" s="49"/>
      <c r="E553" s="8"/>
      <c r="F553" s="18"/>
    </row>
    <row r="554" spans="1:6" x14ac:dyDescent="0.25">
      <c r="A554" s="56"/>
      <c r="B554" s="8"/>
      <c r="C554" s="49"/>
      <c r="E554" s="8"/>
      <c r="F554" s="18"/>
    </row>
    <row r="555" spans="1:6" x14ac:dyDescent="0.25">
      <c r="A555" s="56"/>
      <c r="B555" s="8"/>
      <c r="C555" s="49"/>
      <c r="E555" s="8"/>
      <c r="F555" s="18"/>
    </row>
    <row r="556" spans="1:6" x14ac:dyDescent="0.25">
      <c r="A556" s="56"/>
      <c r="B556" s="8"/>
      <c r="C556" s="49"/>
      <c r="E556" s="8"/>
      <c r="F556" s="18"/>
    </row>
    <row r="557" spans="1:6" x14ac:dyDescent="0.25">
      <c r="A557" s="56"/>
      <c r="B557" s="8"/>
      <c r="C557" s="49"/>
      <c r="E557" s="8"/>
      <c r="F557" s="18"/>
    </row>
    <row r="558" spans="1:6" x14ac:dyDescent="0.25">
      <c r="A558" s="56"/>
      <c r="B558" s="8"/>
      <c r="C558" s="49"/>
      <c r="E558" s="8"/>
      <c r="F558" s="18"/>
    </row>
    <row r="559" spans="1:6" x14ac:dyDescent="0.25">
      <c r="A559" s="56"/>
      <c r="B559" s="8"/>
      <c r="C559" s="49"/>
      <c r="E559" s="8"/>
      <c r="F559" s="18"/>
    </row>
    <row r="560" spans="1:6" x14ac:dyDescent="0.25">
      <c r="A560" s="56"/>
      <c r="B560" s="8"/>
      <c r="C560" s="49"/>
      <c r="E560" s="8"/>
      <c r="F560" s="18"/>
    </row>
    <row r="561" spans="1:6" x14ac:dyDescent="0.25">
      <c r="A561" s="56"/>
      <c r="B561" s="8"/>
      <c r="C561" s="49"/>
      <c r="E561" s="8"/>
      <c r="F561" s="18"/>
    </row>
    <row r="562" spans="1:6" x14ac:dyDescent="0.25">
      <c r="A562" s="56"/>
      <c r="B562" s="8"/>
      <c r="C562" s="49"/>
      <c r="E562" s="8"/>
      <c r="F562" s="18"/>
    </row>
    <row r="563" spans="1:6" x14ac:dyDescent="0.25">
      <c r="A563" s="56"/>
      <c r="B563" s="8"/>
      <c r="C563" s="49"/>
      <c r="E563" s="8"/>
      <c r="F563" s="18"/>
    </row>
    <row r="564" spans="1:6" x14ac:dyDescent="0.25">
      <c r="A564" s="56"/>
      <c r="B564" s="8"/>
      <c r="C564" s="49"/>
      <c r="E564" s="8"/>
      <c r="F564" s="18"/>
    </row>
    <row r="565" spans="1:6" x14ac:dyDescent="0.25">
      <c r="A565" s="56"/>
      <c r="B565" s="8"/>
      <c r="C565" s="49"/>
      <c r="E565" s="8"/>
      <c r="F565" s="18"/>
    </row>
    <row r="566" spans="1:6" x14ac:dyDescent="0.25">
      <c r="A566" s="56"/>
      <c r="B566" s="8"/>
      <c r="C566" s="49"/>
      <c r="E566" s="8"/>
      <c r="F566" s="18"/>
    </row>
    <row r="567" spans="1:6" x14ac:dyDescent="0.25">
      <c r="A567" s="56"/>
      <c r="B567" s="8"/>
      <c r="C567" s="49"/>
      <c r="E567" s="8"/>
      <c r="F567" s="18"/>
    </row>
    <row r="568" spans="1:6" x14ac:dyDescent="0.25">
      <c r="A568" s="56"/>
      <c r="B568" s="8"/>
      <c r="C568" s="49"/>
      <c r="E568" s="8"/>
      <c r="F568" s="18"/>
    </row>
    <row r="569" spans="1:6" x14ac:dyDescent="0.25">
      <c r="A569" s="56"/>
      <c r="B569" s="8"/>
      <c r="C569" s="49"/>
      <c r="E569" s="8"/>
      <c r="F569" s="18"/>
    </row>
    <row r="570" spans="1:6" x14ac:dyDescent="0.25">
      <c r="A570" s="56"/>
      <c r="B570" s="8"/>
      <c r="C570" s="49"/>
      <c r="E570" s="8"/>
      <c r="F570" s="18"/>
    </row>
    <row r="571" spans="1:6" x14ac:dyDescent="0.25">
      <c r="A571" s="56"/>
      <c r="B571" s="8"/>
      <c r="C571" s="49"/>
      <c r="E571" s="8"/>
      <c r="F571" s="18"/>
    </row>
    <row r="572" spans="1:6" x14ac:dyDescent="0.25">
      <c r="A572" s="56"/>
      <c r="B572" s="8"/>
      <c r="C572" s="49"/>
      <c r="E572" s="8"/>
      <c r="F572" s="18"/>
    </row>
    <row r="573" spans="1:6" x14ac:dyDescent="0.25">
      <c r="A573" s="56"/>
      <c r="B573" s="8"/>
      <c r="C573" s="49"/>
      <c r="E573" s="8"/>
      <c r="F573" s="18"/>
    </row>
    <row r="574" spans="1:6" x14ac:dyDescent="0.25">
      <c r="A574" s="56"/>
      <c r="B574" s="8"/>
      <c r="C574" s="49"/>
      <c r="E574" s="8"/>
      <c r="F574" s="18"/>
    </row>
    <row r="575" spans="1:6" x14ac:dyDescent="0.25">
      <c r="A575" s="56"/>
      <c r="B575" s="8"/>
      <c r="C575" s="49"/>
      <c r="E575" s="8"/>
      <c r="F575" s="18"/>
    </row>
    <row r="576" spans="1:6" x14ac:dyDescent="0.25">
      <c r="A576" s="56"/>
      <c r="B576" s="8"/>
      <c r="C576" s="49"/>
      <c r="E576" s="8"/>
      <c r="F576" s="18"/>
    </row>
    <row r="577" spans="1:6" x14ac:dyDescent="0.25">
      <c r="A577" s="56"/>
      <c r="B577" s="8"/>
      <c r="C577" s="49"/>
      <c r="E577" s="8"/>
      <c r="F577" s="18"/>
    </row>
    <row r="578" spans="1:6" x14ac:dyDescent="0.25">
      <c r="A578" s="56"/>
      <c r="B578" s="8"/>
      <c r="C578" s="49"/>
      <c r="E578" s="8"/>
      <c r="F578" s="18"/>
    </row>
    <row r="579" spans="1:6" x14ac:dyDescent="0.25">
      <c r="A579" s="56"/>
      <c r="B579" s="8"/>
      <c r="C579" s="49"/>
      <c r="E579" s="8"/>
      <c r="F579" s="18"/>
    </row>
    <row r="580" spans="1:6" x14ac:dyDescent="0.25">
      <c r="A580" s="56"/>
      <c r="B580" s="8"/>
      <c r="C580" s="49"/>
      <c r="E580" s="8"/>
      <c r="F580" s="18"/>
    </row>
    <row r="581" spans="1:6" x14ac:dyDescent="0.25">
      <c r="A581" s="56"/>
      <c r="B581" s="8"/>
      <c r="C581" s="49"/>
      <c r="E581" s="8"/>
      <c r="F581" s="18"/>
    </row>
    <row r="582" spans="1:6" x14ac:dyDescent="0.25">
      <c r="A582" s="56"/>
      <c r="B582" s="8"/>
      <c r="C582" s="49"/>
      <c r="E582" s="8"/>
      <c r="F582" s="18"/>
    </row>
    <row r="583" spans="1:6" x14ac:dyDescent="0.25">
      <c r="A583" s="56"/>
      <c r="B583" s="8"/>
      <c r="C583" s="49"/>
      <c r="E583" s="8"/>
      <c r="F583" s="18"/>
    </row>
    <row r="584" spans="1:6" x14ac:dyDescent="0.25">
      <c r="A584" s="56"/>
      <c r="B584" s="8"/>
      <c r="C584" s="49"/>
      <c r="E584" s="8"/>
      <c r="F584" s="18"/>
    </row>
    <row r="585" spans="1:6" x14ac:dyDescent="0.25">
      <c r="A585" s="56"/>
      <c r="B585" s="8"/>
      <c r="C585" s="49"/>
      <c r="E585" s="8"/>
      <c r="F585" s="18"/>
    </row>
    <row r="586" spans="1:6" x14ac:dyDescent="0.25">
      <c r="A586" s="56"/>
      <c r="B586" s="8"/>
      <c r="C586" s="49"/>
      <c r="E586" s="8"/>
      <c r="F586" s="18"/>
    </row>
    <row r="587" spans="1:6" x14ac:dyDescent="0.25">
      <c r="A587" s="56"/>
      <c r="B587" s="8"/>
      <c r="C587" s="49"/>
      <c r="E587" s="8"/>
      <c r="F587" s="18"/>
    </row>
    <row r="588" spans="1:6" x14ac:dyDescent="0.25">
      <c r="A588" s="56"/>
      <c r="B588" s="8"/>
      <c r="C588" s="49"/>
      <c r="E588" s="8"/>
      <c r="F588" s="18"/>
    </row>
    <row r="589" spans="1:6" x14ac:dyDescent="0.25">
      <c r="A589" s="56"/>
      <c r="B589" s="8"/>
      <c r="C589" s="49"/>
      <c r="E589" s="8"/>
      <c r="F589" s="18"/>
    </row>
    <row r="590" spans="1:6" x14ac:dyDescent="0.25">
      <c r="A590" s="56"/>
      <c r="B590" s="8"/>
      <c r="C590" s="49"/>
      <c r="E590" s="8"/>
      <c r="F590" s="18"/>
    </row>
    <row r="591" spans="1:6" x14ac:dyDescent="0.25">
      <c r="A591" s="56"/>
      <c r="B591" s="8"/>
      <c r="C591" s="49"/>
      <c r="E591" s="8"/>
      <c r="F591" s="18"/>
    </row>
    <row r="592" spans="1:6" x14ac:dyDescent="0.25">
      <c r="A592" s="56"/>
      <c r="B592" s="8"/>
      <c r="C592" s="49"/>
      <c r="E592" s="8"/>
      <c r="F592" s="18"/>
    </row>
    <row r="593" spans="1:6" x14ac:dyDescent="0.25">
      <c r="A593" s="56"/>
      <c r="B593" s="8"/>
      <c r="C593" s="49"/>
      <c r="E593" s="8"/>
      <c r="F593" s="18"/>
    </row>
    <row r="594" spans="1:6" x14ac:dyDescent="0.25">
      <c r="A594" s="56"/>
      <c r="B594" s="8"/>
      <c r="C594" s="49"/>
      <c r="E594" s="8"/>
      <c r="F594" s="18"/>
    </row>
    <row r="595" spans="1:6" x14ac:dyDescent="0.25">
      <c r="A595" s="56"/>
      <c r="B595" s="8"/>
      <c r="C595" s="49"/>
      <c r="E595" s="8"/>
      <c r="F595" s="18"/>
    </row>
    <row r="596" spans="1:6" x14ac:dyDescent="0.25">
      <c r="A596" s="56"/>
      <c r="B596" s="8"/>
      <c r="C596" s="49"/>
      <c r="E596" s="8"/>
      <c r="F596" s="18"/>
    </row>
    <row r="597" spans="1:6" x14ac:dyDescent="0.25">
      <c r="A597" s="56"/>
      <c r="B597" s="8"/>
      <c r="C597" s="49"/>
      <c r="E597" s="8"/>
      <c r="F597" s="18"/>
    </row>
    <row r="598" spans="1:6" x14ac:dyDescent="0.25">
      <c r="A598" s="56"/>
      <c r="B598" s="8"/>
      <c r="C598" s="49"/>
      <c r="E598" s="8"/>
      <c r="F598" s="18"/>
    </row>
    <row r="599" spans="1:6" x14ac:dyDescent="0.25">
      <c r="A599" s="56"/>
      <c r="B599" s="8"/>
      <c r="C599" s="49"/>
      <c r="E599" s="8"/>
      <c r="F599" s="18"/>
    </row>
    <row r="600" spans="1:6" x14ac:dyDescent="0.25">
      <c r="A600" s="56"/>
      <c r="B600" s="8"/>
      <c r="C600" s="49"/>
      <c r="E600" s="8"/>
      <c r="F600" s="18"/>
    </row>
    <row r="601" spans="1:6" x14ac:dyDescent="0.25">
      <c r="A601" s="56"/>
      <c r="B601" s="8"/>
      <c r="C601" s="49"/>
      <c r="E601" s="8"/>
      <c r="F601" s="18"/>
    </row>
    <row r="602" spans="1:6" x14ac:dyDescent="0.25">
      <c r="A602" s="56"/>
      <c r="B602" s="8"/>
      <c r="C602" s="49"/>
      <c r="E602" s="8"/>
      <c r="F602" s="18"/>
    </row>
    <row r="603" spans="1:6" x14ac:dyDescent="0.25">
      <c r="A603" s="56"/>
      <c r="B603" s="8"/>
      <c r="C603" s="49"/>
      <c r="E603" s="8"/>
      <c r="F603" s="18"/>
    </row>
    <row r="604" spans="1:6" x14ac:dyDescent="0.25">
      <c r="A604" s="56"/>
      <c r="B604" s="8"/>
      <c r="C604" s="49"/>
      <c r="E604" s="8"/>
      <c r="F604" s="18"/>
    </row>
    <row r="605" spans="1:6" x14ac:dyDescent="0.25">
      <c r="A605" s="56"/>
      <c r="B605" s="8"/>
      <c r="C605" s="49"/>
      <c r="E605" s="8"/>
      <c r="F605" s="18"/>
    </row>
    <row r="606" spans="1:6" x14ac:dyDescent="0.25">
      <c r="A606" s="56"/>
      <c r="B606" s="8"/>
      <c r="C606" s="49"/>
      <c r="E606" s="8"/>
      <c r="F606" s="18"/>
    </row>
    <row r="607" spans="1:6" x14ac:dyDescent="0.25">
      <c r="A607" s="56"/>
      <c r="B607" s="8"/>
      <c r="C607" s="49"/>
      <c r="E607" s="8"/>
      <c r="F607" s="18"/>
    </row>
    <row r="608" spans="1:6" x14ac:dyDescent="0.25">
      <c r="A608" s="56"/>
      <c r="B608" s="8"/>
      <c r="C608" s="49"/>
      <c r="E608" s="8"/>
      <c r="F608" s="18"/>
    </row>
    <row r="609" spans="1:6" x14ac:dyDescent="0.25">
      <c r="A609" s="56"/>
      <c r="B609" s="8"/>
      <c r="C609" s="49"/>
      <c r="E609" s="8"/>
      <c r="F609" s="18"/>
    </row>
    <row r="610" spans="1:6" x14ac:dyDescent="0.25">
      <c r="A610" s="56"/>
      <c r="B610" s="8"/>
      <c r="C610" s="49"/>
      <c r="E610" s="8"/>
      <c r="F610" s="18"/>
    </row>
    <row r="611" spans="1:6" x14ac:dyDescent="0.25">
      <c r="A611" s="56"/>
      <c r="B611" s="8"/>
      <c r="C611" s="49"/>
      <c r="E611" s="8"/>
      <c r="F611" s="18"/>
    </row>
    <row r="612" spans="1:6" x14ac:dyDescent="0.25">
      <c r="A612" s="56"/>
      <c r="B612" s="8"/>
      <c r="C612" s="49"/>
      <c r="E612" s="8"/>
      <c r="F612" s="18"/>
    </row>
    <row r="613" spans="1:6" x14ac:dyDescent="0.25">
      <c r="A613" s="56"/>
      <c r="B613" s="8"/>
      <c r="C613" s="49"/>
      <c r="E613" s="8"/>
      <c r="F613" s="18"/>
    </row>
    <row r="614" spans="1:6" x14ac:dyDescent="0.25">
      <c r="A614" s="56"/>
      <c r="B614" s="8"/>
      <c r="C614" s="49"/>
      <c r="E614" s="8"/>
      <c r="F614" s="18"/>
    </row>
    <row r="615" spans="1:6" x14ac:dyDescent="0.25">
      <c r="A615" s="56"/>
      <c r="B615" s="8"/>
      <c r="C615" s="49"/>
      <c r="E615" s="8"/>
      <c r="F615" s="18"/>
    </row>
    <row r="616" spans="1:6" x14ac:dyDescent="0.25">
      <c r="A616" s="56"/>
      <c r="B616" s="8"/>
      <c r="C616" s="49"/>
      <c r="E616" s="8"/>
      <c r="F616" s="18"/>
    </row>
    <row r="617" spans="1:6" x14ac:dyDescent="0.25">
      <c r="A617" s="56"/>
      <c r="B617" s="8"/>
      <c r="C617" s="49"/>
      <c r="E617" s="8"/>
      <c r="F617" s="18"/>
    </row>
    <row r="618" spans="1:6" x14ac:dyDescent="0.25">
      <c r="A618" s="56"/>
      <c r="B618" s="8"/>
      <c r="C618" s="49"/>
      <c r="E618" s="8"/>
      <c r="F618" s="18"/>
    </row>
    <row r="619" spans="1:6" x14ac:dyDescent="0.25">
      <c r="A619" s="56"/>
      <c r="B619" s="8"/>
      <c r="C619" s="49"/>
      <c r="E619" s="8"/>
      <c r="F619" s="18"/>
    </row>
    <row r="620" spans="1:6" x14ac:dyDescent="0.25">
      <c r="A620" s="56"/>
      <c r="B620" s="8"/>
      <c r="C620" s="49"/>
      <c r="E620" s="8"/>
      <c r="F620" s="18"/>
    </row>
    <row r="621" spans="1:6" x14ac:dyDescent="0.25">
      <c r="A621" s="56"/>
      <c r="B621" s="8"/>
      <c r="C621" s="49"/>
      <c r="E621" s="8"/>
      <c r="F621" s="18"/>
    </row>
    <row r="622" spans="1:6" x14ac:dyDescent="0.25">
      <c r="A622" s="56"/>
      <c r="B622" s="8"/>
      <c r="C622" s="49"/>
      <c r="E622" s="8"/>
      <c r="F622" s="18"/>
    </row>
    <row r="623" spans="1:6" x14ac:dyDescent="0.25">
      <c r="A623" s="56"/>
      <c r="B623" s="8"/>
      <c r="C623" s="49"/>
      <c r="E623" s="8"/>
      <c r="F623" s="18"/>
    </row>
    <row r="624" spans="1:6" x14ac:dyDescent="0.25">
      <c r="A624" s="56"/>
      <c r="B624" s="8"/>
      <c r="C624" s="49"/>
      <c r="E624" s="8"/>
      <c r="F624" s="18"/>
    </row>
    <row r="625" spans="1:6" x14ac:dyDescent="0.25">
      <c r="A625" s="56"/>
      <c r="B625" s="8"/>
      <c r="C625" s="49"/>
      <c r="E625" s="8"/>
      <c r="F625" s="18"/>
    </row>
    <row r="626" spans="1:6" x14ac:dyDescent="0.25">
      <c r="A626" s="56"/>
      <c r="B626" s="8"/>
      <c r="C626" s="49"/>
      <c r="E626" s="8"/>
      <c r="F626" s="18"/>
    </row>
    <row r="627" spans="1:6" x14ac:dyDescent="0.25">
      <c r="A627" s="56"/>
      <c r="B627" s="8"/>
      <c r="C627" s="49"/>
      <c r="E627" s="8"/>
      <c r="F627" s="18"/>
    </row>
    <row r="628" spans="1:6" x14ac:dyDescent="0.25">
      <c r="A628" s="56"/>
      <c r="B628" s="8"/>
      <c r="C628" s="49"/>
      <c r="E628" s="8"/>
      <c r="F628" s="18"/>
    </row>
    <row r="629" spans="1:6" x14ac:dyDescent="0.25">
      <c r="A629" s="56"/>
      <c r="B629" s="8"/>
      <c r="C629" s="49"/>
      <c r="E629" s="8"/>
      <c r="F629" s="18"/>
    </row>
    <row r="630" spans="1:6" x14ac:dyDescent="0.25">
      <c r="A630" s="56"/>
      <c r="B630" s="8"/>
      <c r="C630" s="49"/>
      <c r="E630" s="8"/>
      <c r="F630" s="18"/>
    </row>
    <row r="631" spans="1:6" x14ac:dyDescent="0.25">
      <c r="A631" s="56"/>
      <c r="B631" s="8"/>
      <c r="C631" s="49"/>
      <c r="E631" s="8"/>
      <c r="F631" s="18"/>
    </row>
    <row r="632" spans="1:6" x14ac:dyDescent="0.25">
      <c r="A632" s="56"/>
      <c r="B632" s="8"/>
      <c r="C632" s="49"/>
      <c r="E632" s="8"/>
      <c r="F632" s="18"/>
    </row>
    <row r="633" spans="1:6" x14ac:dyDescent="0.25">
      <c r="A633" s="56"/>
      <c r="B633" s="8"/>
      <c r="C633" s="49"/>
      <c r="E633" s="8"/>
      <c r="F633" s="18"/>
    </row>
    <row r="634" spans="1:6" x14ac:dyDescent="0.25">
      <c r="A634" s="56"/>
      <c r="B634" s="8"/>
      <c r="C634" s="49"/>
      <c r="E634" s="8"/>
      <c r="F634" s="18"/>
    </row>
    <row r="635" spans="1:6" x14ac:dyDescent="0.25">
      <c r="A635" s="56"/>
      <c r="B635" s="8"/>
      <c r="C635" s="49"/>
      <c r="E635" s="8"/>
      <c r="F635" s="18"/>
    </row>
    <row r="636" spans="1:6" x14ac:dyDescent="0.25">
      <c r="A636" s="56"/>
      <c r="B636" s="8"/>
      <c r="C636" s="49"/>
      <c r="E636" s="8"/>
      <c r="F636" s="18"/>
    </row>
    <row r="637" spans="1:6" x14ac:dyDescent="0.25">
      <c r="A637" s="56"/>
      <c r="B637" s="8"/>
      <c r="C637" s="49"/>
      <c r="E637" s="8"/>
      <c r="F637" s="18"/>
    </row>
    <row r="638" spans="1:6" x14ac:dyDescent="0.25">
      <c r="A638" s="56"/>
      <c r="B638" s="8"/>
      <c r="C638" s="49"/>
      <c r="E638" s="8"/>
      <c r="F638" s="18"/>
    </row>
    <row r="639" spans="1:6" x14ac:dyDescent="0.25">
      <c r="A639" s="56"/>
      <c r="B639" s="8"/>
      <c r="C639" s="49"/>
      <c r="E639" s="8"/>
      <c r="F639" s="18"/>
    </row>
    <row r="640" spans="1:6" x14ac:dyDescent="0.25">
      <c r="A640" s="56"/>
      <c r="B640" s="8"/>
      <c r="C640" s="49"/>
      <c r="E640" s="8"/>
      <c r="F640" s="18"/>
    </row>
    <row r="641" spans="1:6" x14ac:dyDescent="0.25">
      <c r="A641" s="56"/>
      <c r="B641" s="8"/>
      <c r="C641" s="49"/>
      <c r="E641" s="8"/>
      <c r="F641" s="18"/>
    </row>
    <row r="642" spans="1:6" x14ac:dyDescent="0.25">
      <c r="A642" s="56"/>
      <c r="B642" s="8"/>
      <c r="C642" s="49"/>
      <c r="E642" s="8"/>
      <c r="F642" s="18"/>
    </row>
    <row r="643" spans="1:6" x14ac:dyDescent="0.25">
      <c r="A643" s="56"/>
      <c r="B643" s="8"/>
      <c r="C643" s="49"/>
      <c r="E643" s="8"/>
      <c r="F643" s="18"/>
    </row>
    <row r="644" spans="1:6" x14ac:dyDescent="0.25">
      <c r="A644" s="56"/>
      <c r="B644" s="8"/>
      <c r="C644" s="49"/>
      <c r="E644" s="8"/>
      <c r="F644" s="18"/>
    </row>
    <row r="645" spans="1:6" x14ac:dyDescent="0.25">
      <c r="A645" s="56"/>
      <c r="B645" s="8"/>
      <c r="C645" s="49"/>
      <c r="E645" s="8"/>
      <c r="F645" s="18"/>
    </row>
    <row r="646" spans="1:6" x14ac:dyDescent="0.25">
      <c r="A646" s="56"/>
      <c r="B646" s="8"/>
      <c r="C646" s="49"/>
      <c r="E646" s="8"/>
      <c r="F646" s="18"/>
    </row>
    <row r="647" spans="1:6" x14ac:dyDescent="0.25">
      <c r="A647" s="56"/>
      <c r="B647" s="8"/>
      <c r="C647" s="49"/>
      <c r="E647" s="8"/>
      <c r="F647" s="18"/>
    </row>
    <row r="648" spans="1:6" x14ac:dyDescent="0.25">
      <c r="A648" s="56"/>
      <c r="B648" s="8"/>
      <c r="C648" s="49"/>
      <c r="E648" s="8"/>
      <c r="F648" s="18"/>
    </row>
    <row r="649" spans="1:6" x14ac:dyDescent="0.25">
      <c r="A649" s="56"/>
      <c r="B649" s="8"/>
      <c r="C649" s="49"/>
      <c r="E649" s="8"/>
      <c r="F649" s="18"/>
    </row>
    <row r="650" spans="1:6" x14ac:dyDescent="0.25">
      <c r="A650" s="56"/>
      <c r="B650" s="8"/>
      <c r="C650" s="49"/>
      <c r="E650" s="8"/>
      <c r="F650" s="18"/>
    </row>
    <row r="651" spans="1:6" x14ac:dyDescent="0.25">
      <c r="A651" s="56"/>
      <c r="B651" s="8"/>
      <c r="C651" s="49"/>
      <c r="E651" s="8"/>
      <c r="F651" s="18"/>
    </row>
    <row r="652" spans="1:6" x14ac:dyDescent="0.25">
      <c r="A652" s="56"/>
      <c r="B652" s="8"/>
      <c r="C652" s="49"/>
      <c r="E652" s="8"/>
      <c r="F652" s="18"/>
    </row>
    <row r="653" spans="1:6" x14ac:dyDescent="0.25">
      <c r="A653" s="56"/>
      <c r="B653" s="8"/>
      <c r="C653" s="49"/>
      <c r="E653" s="8"/>
      <c r="F653" s="18"/>
    </row>
    <row r="654" spans="1:6" x14ac:dyDescent="0.25">
      <c r="A654" s="56"/>
      <c r="B654" s="8"/>
      <c r="C654" s="49"/>
      <c r="E654" s="8"/>
      <c r="F654" s="18"/>
    </row>
    <row r="655" spans="1:6" x14ac:dyDescent="0.25">
      <c r="A655" s="56"/>
      <c r="B655" s="8"/>
      <c r="C655" s="49"/>
      <c r="E655" s="8"/>
      <c r="F655" s="18"/>
    </row>
    <row r="656" spans="1:6" x14ac:dyDescent="0.25">
      <c r="A656" s="56"/>
      <c r="B656" s="8"/>
      <c r="C656" s="49"/>
      <c r="E656" s="8"/>
      <c r="F656" s="18"/>
    </row>
    <row r="657" spans="1:6" x14ac:dyDescent="0.25">
      <c r="A657" s="56"/>
      <c r="B657" s="8"/>
      <c r="C657" s="49"/>
      <c r="E657" s="8"/>
      <c r="F657" s="18"/>
    </row>
    <row r="658" spans="1:6" x14ac:dyDescent="0.25">
      <c r="A658" s="56"/>
      <c r="B658" s="8"/>
      <c r="C658" s="49"/>
      <c r="E658" s="8"/>
      <c r="F658" s="18"/>
    </row>
    <row r="659" spans="1:6" x14ac:dyDescent="0.25">
      <c r="A659" s="56"/>
      <c r="B659" s="8"/>
      <c r="C659" s="49"/>
      <c r="E659" s="8"/>
      <c r="F659" s="18"/>
    </row>
    <row r="660" spans="1:6" x14ac:dyDescent="0.25">
      <c r="A660" s="56"/>
      <c r="B660" s="8"/>
      <c r="C660" s="49"/>
      <c r="E660" s="8"/>
      <c r="F660" s="18"/>
    </row>
    <row r="661" spans="1:6" x14ac:dyDescent="0.25">
      <c r="A661" s="56"/>
      <c r="B661" s="8"/>
      <c r="C661" s="49"/>
      <c r="E661" s="8"/>
      <c r="F661" s="18"/>
    </row>
    <row r="662" spans="1:6" x14ac:dyDescent="0.25">
      <c r="A662" s="56"/>
      <c r="B662" s="8"/>
      <c r="C662" s="49"/>
      <c r="E662" s="8"/>
      <c r="F662" s="18"/>
    </row>
    <row r="663" spans="1:6" x14ac:dyDescent="0.25">
      <c r="A663" s="56"/>
      <c r="B663" s="8"/>
      <c r="C663" s="49"/>
      <c r="E663" s="8"/>
      <c r="F663" s="18"/>
    </row>
    <row r="664" spans="1:6" x14ac:dyDescent="0.25">
      <c r="A664" s="56"/>
      <c r="B664" s="8"/>
      <c r="C664" s="49"/>
      <c r="E664" s="8"/>
      <c r="F664" s="18"/>
    </row>
    <row r="665" spans="1:6" x14ac:dyDescent="0.25">
      <c r="A665" s="56"/>
      <c r="B665" s="8"/>
      <c r="C665" s="49"/>
      <c r="E665" s="8"/>
      <c r="F665" s="18"/>
    </row>
    <row r="666" spans="1:6" x14ac:dyDescent="0.25">
      <c r="A666" s="56"/>
      <c r="B666" s="8"/>
      <c r="C666" s="49"/>
      <c r="E666" s="8"/>
      <c r="F666" s="18"/>
    </row>
    <row r="667" spans="1:6" x14ac:dyDescent="0.25">
      <c r="A667" s="56"/>
      <c r="B667" s="8"/>
      <c r="C667" s="49"/>
      <c r="E667" s="8"/>
      <c r="F667" s="18"/>
    </row>
    <row r="668" spans="1:6" x14ac:dyDescent="0.25">
      <c r="A668" s="56"/>
      <c r="B668" s="8"/>
      <c r="C668" s="49"/>
      <c r="E668" s="8"/>
      <c r="F668" s="18"/>
    </row>
    <row r="669" spans="1:6" x14ac:dyDescent="0.25">
      <c r="A669" s="56"/>
      <c r="B669" s="8"/>
      <c r="C669" s="49"/>
      <c r="E669" s="8"/>
      <c r="F669" s="18"/>
    </row>
    <row r="670" spans="1:6" x14ac:dyDescent="0.25">
      <c r="A670" s="56"/>
      <c r="B670" s="8"/>
      <c r="C670" s="49"/>
      <c r="E670" s="8"/>
      <c r="F670" s="18"/>
    </row>
    <row r="671" spans="1:6" x14ac:dyDescent="0.25">
      <c r="A671" s="56"/>
      <c r="B671" s="8"/>
      <c r="C671" s="49"/>
      <c r="E671" s="8"/>
      <c r="F671" s="18"/>
    </row>
    <row r="672" spans="1:6" x14ac:dyDescent="0.25">
      <c r="A672" s="56"/>
      <c r="B672" s="8"/>
      <c r="C672" s="49"/>
      <c r="E672" s="8"/>
      <c r="F672" s="18"/>
    </row>
    <row r="673" spans="1:6" x14ac:dyDescent="0.25">
      <c r="A673" s="56"/>
      <c r="B673" s="8"/>
      <c r="C673" s="49"/>
      <c r="E673" s="8"/>
      <c r="F673" s="18"/>
    </row>
    <row r="674" spans="1:6" x14ac:dyDescent="0.25">
      <c r="A674" s="56"/>
      <c r="B674" s="8"/>
      <c r="C674" s="49"/>
      <c r="E674" s="8"/>
      <c r="F674" s="18"/>
    </row>
    <row r="675" spans="1:6" x14ac:dyDescent="0.25">
      <c r="A675" s="56"/>
      <c r="B675" s="8"/>
      <c r="C675" s="49"/>
      <c r="E675" s="8"/>
      <c r="F675" s="18"/>
    </row>
    <row r="676" spans="1:6" x14ac:dyDescent="0.25">
      <c r="A676" s="56"/>
      <c r="B676" s="8"/>
      <c r="C676" s="49"/>
      <c r="E676" s="8"/>
      <c r="F676" s="18"/>
    </row>
    <row r="677" spans="1:6" x14ac:dyDescent="0.25">
      <c r="A677" s="56"/>
      <c r="B677" s="8"/>
      <c r="C677" s="49"/>
      <c r="E677" s="8"/>
      <c r="F677" s="18"/>
    </row>
    <row r="678" spans="1:6" x14ac:dyDescent="0.25">
      <c r="A678" s="56"/>
      <c r="B678" s="8"/>
      <c r="C678" s="49"/>
      <c r="E678" s="8"/>
      <c r="F678" s="18"/>
    </row>
    <row r="679" spans="1:6" x14ac:dyDescent="0.25">
      <c r="A679" s="56"/>
      <c r="B679" s="8"/>
      <c r="C679" s="49"/>
      <c r="E679" s="8"/>
      <c r="F679" s="18"/>
    </row>
    <row r="680" spans="1:6" x14ac:dyDescent="0.25">
      <c r="A680" s="56"/>
      <c r="B680" s="8"/>
      <c r="C680" s="49"/>
      <c r="E680" s="8"/>
      <c r="F680" s="18"/>
    </row>
    <row r="681" spans="1:6" x14ac:dyDescent="0.25">
      <c r="A681" s="56"/>
      <c r="B681" s="8"/>
      <c r="C681" s="49"/>
      <c r="E681" s="8"/>
      <c r="F681" s="18"/>
    </row>
    <row r="682" spans="1:6" x14ac:dyDescent="0.25">
      <c r="A682" s="56"/>
      <c r="B682" s="8"/>
      <c r="C682" s="49"/>
      <c r="E682" s="8"/>
      <c r="F682" s="18"/>
    </row>
    <row r="683" spans="1:6" x14ac:dyDescent="0.25">
      <c r="A683" s="56"/>
      <c r="B683" s="8"/>
      <c r="C683" s="49"/>
      <c r="E683" s="8"/>
      <c r="F683" s="18"/>
    </row>
    <row r="684" spans="1:6" x14ac:dyDescent="0.25">
      <c r="A684" s="56"/>
      <c r="B684" s="8"/>
      <c r="C684" s="49"/>
      <c r="E684" s="8"/>
      <c r="F684" s="18"/>
    </row>
    <row r="685" spans="1:6" x14ac:dyDescent="0.25">
      <c r="A685" s="56"/>
      <c r="B685" s="8"/>
      <c r="C685" s="49"/>
      <c r="E685" s="8"/>
      <c r="F685" s="18"/>
    </row>
    <row r="686" spans="1:6" x14ac:dyDescent="0.25">
      <c r="A686" s="56"/>
      <c r="B686" s="8"/>
      <c r="C686" s="49"/>
      <c r="E686" s="8"/>
      <c r="F686" s="18"/>
    </row>
    <row r="687" spans="1:6" x14ac:dyDescent="0.25">
      <c r="A687" s="56"/>
      <c r="B687" s="8"/>
      <c r="C687" s="49"/>
      <c r="E687" s="8"/>
      <c r="F687" s="18"/>
    </row>
    <row r="688" spans="1:6" x14ac:dyDescent="0.25">
      <c r="A688" s="56"/>
      <c r="B688" s="8"/>
      <c r="C688" s="49"/>
      <c r="E688" s="8"/>
      <c r="F688" s="18"/>
    </row>
    <row r="689" spans="1:6" x14ac:dyDescent="0.25">
      <c r="A689" s="56"/>
      <c r="B689" s="8"/>
      <c r="C689" s="49"/>
      <c r="E689" s="8"/>
      <c r="F689" s="18"/>
    </row>
    <row r="690" spans="1:6" x14ac:dyDescent="0.25">
      <c r="A690" s="56"/>
      <c r="B690" s="8"/>
      <c r="C690" s="49"/>
      <c r="E690" s="8"/>
      <c r="F690" s="18"/>
    </row>
    <row r="691" spans="1:6" x14ac:dyDescent="0.25">
      <c r="A691" s="56"/>
      <c r="B691" s="8"/>
      <c r="C691" s="49"/>
      <c r="E691" s="8"/>
      <c r="F691" s="18"/>
    </row>
    <row r="692" spans="1:6" x14ac:dyDescent="0.25">
      <c r="A692" s="56"/>
      <c r="B692" s="8"/>
      <c r="C692" s="49"/>
      <c r="E692" s="8"/>
      <c r="F692" s="18"/>
    </row>
    <row r="693" spans="1:6" x14ac:dyDescent="0.25">
      <c r="A693" s="56"/>
      <c r="B693" s="8"/>
      <c r="C693" s="49"/>
      <c r="E693" s="8"/>
      <c r="F693" s="18"/>
    </row>
    <row r="694" spans="1:6" x14ac:dyDescent="0.25">
      <c r="A694" s="56"/>
      <c r="B694" s="8"/>
      <c r="C694" s="49"/>
      <c r="E694" s="8"/>
      <c r="F694" s="18"/>
    </row>
    <row r="695" spans="1:6" x14ac:dyDescent="0.25">
      <c r="A695" s="56"/>
      <c r="B695" s="8"/>
      <c r="C695" s="49"/>
      <c r="E695" s="8"/>
      <c r="F695" s="18"/>
    </row>
    <row r="696" spans="1:6" x14ac:dyDescent="0.25">
      <c r="A696" s="56"/>
      <c r="B696" s="8"/>
      <c r="C696" s="49"/>
      <c r="E696" s="8"/>
      <c r="F696" s="18"/>
    </row>
    <row r="697" spans="1:6" x14ac:dyDescent="0.25">
      <c r="A697" s="56"/>
      <c r="B697" s="8"/>
      <c r="C697" s="49"/>
      <c r="E697" s="8"/>
      <c r="F697" s="18"/>
    </row>
    <row r="698" spans="1:6" x14ac:dyDescent="0.25">
      <c r="A698" s="56"/>
      <c r="B698" s="8"/>
      <c r="C698" s="49"/>
      <c r="E698" s="8"/>
      <c r="F698" s="18"/>
    </row>
    <row r="699" spans="1:6" x14ac:dyDescent="0.25">
      <c r="A699" s="56"/>
      <c r="B699" s="8"/>
      <c r="C699" s="49"/>
      <c r="E699" s="8"/>
      <c r="F699" s="18"/>
    </row>
    <row r="700" spans="1:6" x14ac:dyDescent="0.25">
      <c r="A700" s="56"/>
      <c r="B700" s="8"/>
      <c r="C700" s="49"/>
      <c r="E700" s="8"/>
      <c r="F700" s="18"/>
    </row>
    <row r="701" spans="1:6" x14ac:dyDescent="0.25">
      <c r="A701" s="56"/>
      <c r="B701" s="8"/>
      <c r="C701" s="49"/>
      <c r="E701" s="8"/>
      <c r="F701" s="18"/>
    </row>
    <row r="702" spans="1:6" x14ac:dyDescent="0.25">
      <c r="A702" s="56"/>
      <c r="B702" s="8"/>
      <c r="C702" s="49"/>
      <c r="E702" s="8"/>
      <c r="F702" s="18"/>
    </row>
    <row r="703" spans="1:6" x14ac:dyDescent="0.25">
      <c r="A703" s="56"/>
      <c r="B703" s="8"/>
      <c r="C703" s="49"/>
      <c r="E703" s="8"/>
      <c r="F703" s="18"/>
    </row>
    <row r="704" spans="1:6" x14ac:dyDescent="0.25">
      <c r="A704" s="56"/>
      <c r="B704" s="8"/>
      <c r="C704" s="49"/>
      <c r="E704" s="8"/>
      <c r="F704" s="18"/>
    </row>
    <row r="705" spans="1:6" x14ac:dyDescent="0.25">
      <c r="A705" s="56"/>
      <c r="B705" s="8"/>
      <c r="C705" s="49"/>
      <c r="E705" s="8"/>
      <c r="F705" s="18"/>
    </row>
    <row r="706" spans="1:6" x14ac:dyDescent="0.25">
      <c r="A706" s="56"/>
      <c r="B706" s="8"/>
      <c r="C706" s="49"/>
      <c r="E706" s="8"/>
      <c r="F706" s="18"/>
    </row>
    <row r="707" spans="1:6" x14ac:dyDescent="0.25">
      <c r="A707" s="56"/>
      <c r="B707" s="8"/>
      <c r="C707" s="49"/>
      <c r="E707" s="8"/>
      <c r="F707" s="18"/>
    </row>
    <row r="708" spans="1:6" x14ac:dyDescent="0.25">
      <c r="A708" s="56"/>
      <c r="B708" s="8"/>
      <c r="C708" s="49"/>
      <c r="E708" s="8"/>
      <c r="F708" s="18"/>
    </row>
  </sheetData>
  <mergeCells count="41">
    <mergeCell ref="A78:A79"/>
    <mergeCell ref="B78:B79"/>
    <mergeCell ref="A1:F1"/>
    <mergeCell ref="A35:A36"/>
    <mergeCell ref="B35:B36"/>
    <mergeCell ref="A37:A38"/>
    <mergeCell ref="B37:B38"/>
    <mergeCell ref="C37:C38"/>
    <mergeCell ref="D37:D38"/>
    <mergeCell ref="E37:E38"/>
    <mergeCell ref="A46:A47"/>
    <mergeCell ref="B46:B47"/>
    <mergeCell ref="C46:C47"/>
    <mergeCell ref="A62:A63"/>
    <mergeCell ref="B62:B63"/>
    <mergeCell ref="A81:A82"/>
    <mergeCell ref="B81:B82"/>
    <mergeCell ref="A91:A92"/>
    <mergeCell ref="B91:B92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10:A111"/>
    <mergeCell ref="B110:B111"/>
    <mergeCell ref="A127:A128"/>
    <mergeCell ref="B127:B128"/>
    <mergeCell ref="A161:A162"/>
    <mergeCell ref="B161:B162"/>
    <mergeCell ref="A129:A130"/>
    <mergeCell ref="B129:B130"/>
    <mergeCell ref="A132:A133"/>
    <mergeCell ref="B132:B133"/>
    <mergeCell ref="A138:A139"/>
    <mergeCell ref="B138:B139"/>
  </mergeCells>
  <hyperlinks>
    <hyperlink ref="F36" r:id="rId1" xr:uid="{9BD1AFD1-A89E-4565-8810-9188B54CAD6E}"/>
    <hyperlink ref="F62" r:id="rId2" xr:uid="{88BC2607-344F-4574-AD15-A8AFCF57C0CA}"/>
    <hyperlink ref="F25" r:id="rId3" xr:uid="{DFED2BF5-3CFF-4864-8820-91E04E235281}"/>
    <hyperlink ref="F38" r:id="rId4" display="https://dof.ca.gov/wp-content/uploads/sites/352/Accounting/FI$Cal_Resources_for_Accounting/YE-A-4-Manually-Reclassify-AR-Abatements-and-Reimbursements-for-Reverted-Appropriations.pdf" xr:uid="{2BB8EEBC-5AEF-423A-BDB8-DFEEF2885A13}"/>
    <hyperlink ref="F47" r:id="rId5" display="https://dof.ca.gov/wp-content/uploads/sites/352/Accounting/FI$Cal_Resources_for_Accounting/YE_A-9_Accrue_Revenue.pdf" xr:uid="{70C10B4E-6E30-49EA-91BF-1198A3CC92FD}"/>
    <hyperlink ref="F63" r:id="rId6" display="https://dof.ca.gov/accounting/fiscal-resources-for-accounting/" xr:uid="{A904AF5E-44D4-4AF4-9D8E-9D73CC5AB182}"/>
    <hyperlink ref="F79" r:id="rId7" display="https://dof.ca.gov/accounting/fiscal-resources-for-accounting/" xr:uid="{7C25688C-B429-47A5-B5A1-6235A80EE689}"/>
    <hyperlink ref="F92" r:id="rId8" display="https://dof.ca.gov/accounting/fiscal-resources-for-accounting/" xr:uid="{C6F6A921-48C0-4D88-99D9-41D8D686F23A}"/>
    <hyperlink ref="F100" r:id="rId9" display="https://dof.ca.gov/accounting/fiscal-resources-for-accounting/" xr:uid="{85844935-6FD2-4C86-ABBF-4A92EB7DEF03}"/>
    <hyperlink ref="F102" r:id="rId10" display="https://dof.ca.gov/accounting/fiscal-resources-for-accounting/" xr:uid="{F7A56684-21B1-46A5-930D-3DED6BC20006}"/>
    <hyperlink ref="F104" r:id="rId11" display="https://dof.ca.gov/accounting/fiscal-resources-for-accounting/" xr:uid="{A5B4B400-8C61-4D37-BC44-DAEE855090F4}"/>
    <hyperlink ref="F106" r:id="rId12" display="https://dof.ca.gov/accounting/fiscal-resources-for-accounting/" xr:uid="{C63D7047-60A5-4297-BBA9-5680DF257BCB}"/>
    <hyperlink ref="F108" r:id="rId13" display="https://dof.ca.gov/accounting/fiscal-resources-for-accounting/" xr:uid="{739582EE-8FFD-4D7E-8995-FA5E92BA6A34}"/>
    <hyperlink ref="F111" r:id="rId14" display="https://dof.ca.gov/accounting/fiscal-resources-for-accounting/" xr:uid="{A90ECCE9-8D8D-4474-8E90-6DBB9F8F7EA0}"/>
    <hyperlink ref="F128" r:id="rId15" display="https://dof.ca.gov/accounting/fiscal-resources-for-accounting/" xr:uid="{CC158613-BADA-430E-AC27-8117025B0C61}"/>
    <hyperlink ref="F130" r:id="rId16" display="https://dof.ca.gov/accounting/fiscal-resources-for-accounting/" xr:uid="{DD385A1D-FC79-418A-9645-37E2D22145CA}"/>
    <hyperlink ref="F133" r:id="rId17" display="https://dof.ca.gov/accounting/fiscal-resources-for-accounting/" xr:uid="{6BAF888F-7DA0-4055-990D-F45123B2797F}"/>
    <hyperlink ref="F139" r:id="rId18" display="https://dof.ca.gov/accounting/fiscal-resources-for-accounting/" xr:uid="{858FC9B8-292D-41F2-A64E-B9A7C48D6BD7}"/>
    <hyperlink ref="F162" r:id="rId19" display="https://dof.ca.gov/accounting/fiscal-resources-for-accounting/" xr:uid="{94F0EF8D-5834-4562-B75C-173B2DDEB1B5}"/>
    <hyperlink ref="F82" r:id="rId20" display="https://dof.ca.gov/accounting/fiscal-resources-for-accounting/" xr:uid="{27B16411-C5A3-4264-A903-309B695F4B76}"/>
  </hyperlinks>
  <printOptions gridLines="1"/>
  <pageMargins left="0.2" right="0.22" top="0.63" bottom="0.52" header="0.22" footer="0.17"/>
  <pageSetup scale="53" fitToHeight="0" orientation="landscape" r:id="rId21"/>
  <headerFooter scaleWithDoc="0">
    <oddHeader>&amp;C&amp;"Arial,Bold"&amp;16 2020-21 YEAR-END PLAN</oddHeader>
    <oddFooter>&amp;L&amp;8&amp;Z&amp;F&amp;R&amp;8Page &amp;P of &amp;N
updated 6/1/18, 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Year-end Plan 22-23_(Clean)</vt:lpstr>
      <vt:lpstr>'Year-end Plan 22-23_(Clean)'!Print_Area</vt:lpstr>
      <vt:lpstr>'Year-end Plan 22-23_(Clean)'!Print_Titles</vt:lpstr>
    </vt:vector>
  </TitlesOfParts>
  <Manager/>
  <Company>Department of Finance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Kochi, Gregg</dc:creator>
  <cp:keywords/>
  <dc:description/>
  <cp:lastModifiedBy>Wen, Jannie</cp:lastModifiedBy>
  <cp:revision/>
  <cp:lastPrinted>2023-04-12T21:16:49Z</cp:lastPrinted>
  <dcterms:created xsi:type="dcterms:W3CDTF">2021-06-03T23:00:51Z</dcterms:created>
  <dcterms:modified xsi:type="dcterms:W3CDTF">2023-04-14T17:55:20Z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