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2"/>
  <workbookPr codeName="ThisWorkbook"/>
  <mc:AlternateContent xmlns:mc="http://schemas.openxmlformats.org/markup-compatibility/2006">
    <mc:Choice Requires="x15">
      <x15ac:absPath xmlns:x15ac="http://schemas.microsoft.com/office/spreadsheetml/2010/11/ac" url="https://cadof-my.sharepoint.com/personal/fipnguye_dof_ca_gov/Documents/Documents/Estimates/State and County 2020s/July 2024/reports/Files for website/"/>
    </mc:Choice>
  </mc:AlternateContent>
  <xr:revisionPtr revIDLastSave="13" documentId="8_{06571570-3695-43DF-8F41-01E96A0EA300}" xr6:coauthVersionLast="47" xr6:coauthVersionMax="47" xr10:uidLastSave="{AEA0745B-8095-46CE-ABE3-4CF7CA93F3E3}"/>
  <bookViews>
    <workbookView xWindow="-110" yWindow="-110" windowWidth="19420" windowHeight="10420" firstSheet="1" activeTab="1" xr2:uid="{00000000-000D-0000-FFFF-FFFF00000000}"/>
  </bookViews>
  <sheets>
    <sheet name="About the Data" sheetId="21" r:id="rId1"/>
    <sheet name="July 2023-2024 components" sheetId="34" r:id="rId2"/>
    <sheet name="July 2022-2023 components" sheetId="32" r:id="rId3"/>
    <sheet name="July 2021-2022 components" sheetId="30" r:id="rId4"/>
    <sheet name="July 2020-2021 components" sheetId="31" r:id="rId5"/>
    <sheet name="July 2020-24 Total Pop" sheetId="33" r:id="rId6"/>
    <sheet name="July 2020-24 # change" sheetId="19" r:id="rId7"/>
    <sheet name="July 2020-24 % change" sheetId="15" r:id="rId8"/>
  </sheets>
  <definedNames>
    <definedName name="_Order1" hidden="1">255</definedName>
    <definedName name="_Order2" hidden="1">255</definedName>
    <definedName name="five">5</definedName>
    <definedName name="qryGqCounty" localSheetId="4">#REF!</definedName>
    <definedName name="qryGqCounty" localSheetId="3">#REF!</definedName>
    <definedName name="qryGqCounty" localSheetId="2">#REF!</definedName>
    <definedName name="qryGqCounty" localSheetId="1">#REF!</definedName>
    <definedName name="qryGqCounty">#REF!</definedName>
    <definedName name="qryMilSite" localSheetId="4">#REF!</definedName>
    <definedName name="qryMilSite" localSheetId="3">#REF!</definedName>
    <definedName name="qryMilSite" localSheetId="2">#REF!</definedName>
    <definedName name="qryMilSite" localSheetId="1">#REF!</definedName>
    <definedName name="qryMilSite">#REF!</definedName>
    <definedName name="qyMilSite" localSheetId="4">#REF!</definedName>
    <definedName name="qyMilSite" localSheetId="3">#REF!</definedName>
    <definedName name="qyMilSite" localSheetId="2">#REF!</definedName>
    <definedName name="qyMilSite" localSheetId="1">#REF!</definedName>
    <definedName name="qyMilSi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34" l="1"/>
</calcChain>
</file>

<file path=xl/sharedStrings.xml><?xml version="1.0" encoding="utf-8"?>
<sst xmlns="http://schemas.openxmlformats.org/spreadsheetml/2006/main" count="521" uniqueCount="123">
  <si>
    <t>E-2. California County Population Estimates and Components of Change by Year — July 1, 2020-2024</t>
  </si>
  <si>
    <t>December 2024</t>
  </si>
  <si>
    <t>Content</t>
  </si>
  <si>
    <t xml:space="preserve">This report presents preliminary state and county population estimates for July 1, 2024, revised estimates for July 1, 2020, July 1, 2021, July 1, 2022, July 1, 2023, and  components of population change. </t>
  </si>
  <si>
    <t>For more detailed information, see the narrative description at http://www.dof.ca.gov/Forecasting/Demographics/Estimates/</t>
  </si>
  <si>
    <t xml:space="preserve">Vital Statistics Method is applied for the following counties: Alpine, Calaveras, Inyo, Mariposa, Modoc, Sierra, Siskisyou, and Trinity. </t>
  </si>
  <si>
    <t>Suggested Citation</t>
  </si>
  <si>
    <t>State of California, Department of Finance, E-2. California County Population Estimates and Components of Change by Year — July 1, 2020-2024, December 2024</t>
  </si>
  <si>
    <t>Produced by</t>
  </si>
  <si>
    <t>Demographic Research Unit</t>
  </si>
  <si>
    <t>California Department of Finance</t>
  </si>
  <si>
    <t>ficalpop@dof.ca.gov</t>
  </si>
  <si>
    <t>916-323-4086</t>
  </si>
  <si>
    <t>E-2. California County Population Estimates and Components of Change</t>
  </si>
  <si>
    <t>Revised July 1, 2023 and preliminary July 1, 2024</t>
  </si>
  <si>
    <t>Table 1.</t>
  </si>
  <si>
    <t>Total Population</t>
  </si>
  <si>
    <t>Change 2023-2024</t>
  </si>
  <si>
    <t>Components of Change</t>
  </si>
  <si>
    <t>County</t>
  </si>
  <si>
    <t xml:space="preserve">     Revised July 1, 2023</t>
  </si>
  <si>
    <t>Preliminary July 1, 2024</t>
  </si>
  <si>
    <t>Number</t>
  </si>
  <si>
    <t>Percent</t>
  </si>
  <si>
    <t>Births</t>
  </si>
  <si>
    <t>Deaths</t>
  </si>
  <si>
    <t xml:space="preserve">  Natural
 Increase</t>
  </si>
  <si>
    <t xml:space="preserve">  Net Migration</t>
  </si>
  <si>
    <t xml:space="preserve">  Net Immigration</t>
  </si>
  <si>
    <t>Net Domestic Migration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</si>
  <si>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</si>
  <si>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</si>
  <si>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</si>
  <si>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</si>
  <si>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</si>
  <si>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</si>
  <si>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</si>
  <si>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</si>
  <si>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</si>
  <si>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</si>
  <si>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</si>
  <si>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</si>
  <si>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</si>
  <si>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</si>
  <si>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</si>
  <si>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</si>
  <si>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</si>
  <si>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</si>
  <si>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</si>
  <si>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</si>
  <si>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</si>
  <si>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</si>
  <si>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</si>
  <si>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</si>
  <si>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</si>
  <si>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</si>
  <si>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</si>
  <si>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</si>
  <si>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</si>
  <si>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</si>
  <si>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</si>
  <si>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</si>
  <si>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</si>
  <si>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</si>
  <si>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</si>
  <si>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</si>
  <si>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</si>
  <si>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</si>
  <si>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</si>
  <si>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</si>
  <si>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</si>
  <si>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</si>
  <si>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</si>
  <si>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</si>
  <si>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</si>
  <si>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</si>
  <si>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</si>
  <si>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</si>
  <si>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</si>
  <si>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</si>
  <si>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</si>
  <si>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</si>
  <si>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</si>
  <si>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</si>
  <si>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</si>
  <si>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</si>
  <si>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</si>
  <si>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</si>
  <si>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California</t>
  </si>
  <si>
    <t>Revised July 1, 2022 and revised July 1, 2023</t>
  </si>
  <si>
    <t>Table 2.</t>
  </si>
  <si>
    <t>Change 2022-2023</t>
  </si>
  <si>
    <t xml:space="preserve">     Revised July 1, 2022</t>
  </si>
  <si>
    <t>Revised July 1, 2023</t>
  </si>
  <si>
    <t>Revised July 1, 2021 and revised July 1, 2022</t>
  </si>
  <si>
    <t>Table 3.</t>
  </si>
  <si>
    <t>Change 2021-2022</t>
  </si>
  <si>
    <t xml:space="preserve">     Revised July 1, 2021</t>
  </si>
  <si>
    <t>Preliminary July 1, 2022</t>
  </si>
  <si>
    <t>Revised July 1, 2020 and revised July 1, 2021</t>
  </si>
  <si>
    <t>Table 4.</t>
  </si>
  <si>
    <t>Change 2020-2021</t>
  </si>
  <si>
    <t xml:space="preserve">     Revised July 1, 2020</t>
  </si>
  <si>
    <t>Revised July 1, 2021</t>
  </si>
  <si>
    <t>E-2. California County Population Estimates and Percent Change</t>
  </si>
  <si>
    <t>Revised July 1, 2020 through Preliminary July 1, 2023</t>
  </si>
  <si>
    <t>Table 5.</t>
  </si>
  <si>
    <t>Revised  July 1, 2020</t>
  </si>
  <si>
    <t>Revised  July 1, 2021</t>
  </si>
  <si>
    <t>Revised  July 1, 2022</t>
  </si>
  <si>
    <t>Revised  July 1, 2023</t>
  </si>
  <si>
    <t>Preliminary  July 1, 2024</t>
  </si>
  <si>
    <t>E-2. California County Numeric Change</t>
  </si>
  <si>
    <t>Revised July 1, 2020 through Preliminary July 1, 2024</t>
  </si>
  <si>
    <t>Table 6.</t>
  </si>
  <si>
    <t>Numeric Population Change</t>
  </si>
  <si>
    <t>2020-2021</t>
  </si>
  <si>
    <t>2021-2022</t>
  </si>
  <si>
    <t>2022-2023</t>
  </si>
  <si>
    <t>2023-2024</t>
  </si>
  <si>
    <t>E-2. California County Percent Change</t>
  </si>
  <si>
    <t>Table 7.</t>
  </si>
  <si>
    <t>Percent Population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</si>
</sst>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 #,##0_);_(* \(#,##0\);_(* &quot;-&quot;??_);_(@_)"/>
    <numFmt numFmtId="165" formatCode="0.0"/>
  </numFmts>
  <fonts count="14">
    <font>
      <sz val="10"/>
      <name val="Arial"/>
    </font>
    <font>
      <sz val="10"/>
      <name val="Arial"/>
      <family val="2"/>
    </font>
    <font>
      <u/>
      <sz val="10"/>
      <color indexed="12"/>
      <name val="Arial"/>
      <family val="2"/>
    </font>
    <font>
      <sz val="36"/>
      <name val="Times New Roman"/>
      <family val="1"/>
    </font>
    <font>
      <sz val="48"/>
      <name val="Times New Roman"/>
      <family val="1"/>
    </font>
    <font>
      <b/>
      <sz val="100"/>
      <name val="Arial"/>
      <family val="2"/>
    </font>
    <font>
      <sz val="10"/>
      <name val="Arial"/>
      <family val="2"/>
    </font>
    <font>
      <sz val="9"/>
      <name val="Arial"/>
      <family val="2"/>
    </font>
    <font>
      <b/>
      <sz val="11"/>
      <name val="Arial"/>
      <family val="2"/>
    </font>
    <font>
      <b/>
      <sz val="10"/>
      <name val="Arial"/>
      <family val="2"/>
    </font>
    <font>
      <b/>
      <sz val="11"/>
      <color theme="1"/>
      <name val="Arial"/>
      <family val="2"/>
    </font>
    <font>
      <sz val="10"/>
      <color theme="1"/>
      <name val="Arial"/>
      <family val="2"/>
    </font>
    <font>
      <i/>
      <sz val="10"/>
      <color theme="1"/>
      <name val="Arial"/>
      <family val="2"/>
    </font>
    <font>
      <sz val="8"/>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right/>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diagonal/>
    </border>
    <border>
      <left/>
      <right/>
      <top style="thin">
        <color indexed="64"/>
      </top>
      <bottom/>
      <diagonal/>
    </border>
  </borders>
  <cellStyleXfs count="7">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cellStyleXfs>
  <cellXfs count="67">
    <xf numFmtId="0" fontId="0" fillId="0" borderId="0" xfId="0"/>
    <xf numFmtId="0" fontId="6" fillId="0" borderId="0" xfId="0" applyFont="1"/>
    <xf numFmtId="3" fontId="6" fillId="0" borderId="0" xfId="0" applyNumberFormat="1" applyFont="1"/>
    <xf numFmtId="0" fontId="10" fillId="0" borderId="0" xfId="6" applyFont="1" applyAlignment="1">
      <alignment wrapText="1"/>
    </xf>
    <xf numFmtId="0" fontId="11" fillId="0" borderId="0" xfId="6" applyFont="1" applyAlignment="1">
      <alignment wrapText="1"/>
    </xf>
    <xf numFmtId="0" fontId="2" fillId="0" borderId="0" xfId="2" applyAlignment="1" applyProtection="1"/>
    <xf numFmtId="0" fontId="7" fillId="0" borderId="0" xfId="6" applyFont="1" applyAlignment="1">
      <alignment horizontal="left"/>
    </xf>
    <xf numFmtId="0" fontId="8" fillId="0" borderId="0" xfId="0" applyFont="1" applyAlignment="1">
      <alignment wrapText="1"/>
    </xf>
    <xf numFmtId="0" fontId="6" fillId="2" borderId="0" xfId="0" applyFont="1" applyFill="1"/>
    <xf numFmtId="0" fontId="2" fillId="0" borderId="0" xfId="2" applyAlignment="1" applyProtection="1">
      <alignment horizontal="left"/>
    </xf>
    <xf numFmtId="0" fontId="9" fillId="0" borderId="0" xfId="0" applyFont="1"/>
    <xf numFmtId="165" fontId="9" fillId="0" borderId="0" xfId="0" applyNumberFormat="1" applyFont="1"/>
    <xf numFmtId="0" fontId="12" fillId="0" borderId="0" xfId="6" applyFont="1" applyAlignment="1">
      <alignment wrapText="1"/>
    </xf>
    <xf numFmtId="0" fontId="1" fillId="0" borderId="0" xfId="0" applyFont="1" applyAlignment="1">
      <alignment horizontal="centerContinuous"/>
    </xf>
    <xf numFmtId="0" fontId="1" fillId="0" borderId="0" xfId="0" applyFont="1"/>
    <xf numFmtId="0" fontId="1" fillId="0" borderId="1" xfId="0" applyFont="1" applyBorder="1"/>
    <xf numFmtId="3" fontId="1" fillId="0" borderId="2" xfId="0" applyNumberFormat="1" applyFont="1" applyBorder="1" applyAlignment="1">
      <alignment horizontal="centerContinuous" vertical="center"/>
    </xf>
    <xf numFmtId="3" fontId="1" fillId="0" borderId="6" xfId="0" applyNumberFormat="1" applyFont="1" applyBorder="1" applyAlignment="1">
      <alignment horizontal="centerContinuous" vertical="center"/>
    </xf>
    <xf numFmtId="3" fontId="1" fillId="0" borderId="0" xfId="0" applyNumberFormat="1" applyFont="1" applyAlignment="1">
      <alignment horizontal="centerContinuous" vertical="center"/>
    </xf>
    <xf numFmtId="0" fontId="1" fillId="0" borderId="7" xfId="0" applyFont="1" applyBorder="1" applyAlignment="1">
      <alignment vertical="center" wrapText="1"/>
    </xf>
    <xf numFmtId="3" fontId="1" fillId="0" borderId="5" xfId="0" applyNumberFormat="1" applyFont="1" applyBorder="1" applyAlignment="1">
      <alignment horizontal="center" wrapText="1"/>
    </xf>
    <xf numFmtId="3" fontId="1" fillId="0" borderId="7" xfId="0" applyNumberFormat="1" applyFont="1" applyBorder="1" applyAlignment="1">
      <alignment horizontal="center" wrapText="1"/>
    </xf>
    <xf numFmtId="3" fontId="1" fillId="0" borderId="5" xfId="0" applyNumberFormat="1" applyFont="1" applyBorder="1" applyAlignment="1">
      <alignment horizontal="center" vertical="center"/>
    </xf>
    <xf numFmtId="2" fontId="1" fillId="0" borderId="1" xfId="0" applyNumberFormat="1" applyFont="1" applyBorder="1" applyAlignment="1">
      <alignment horizontal="center" vertical="center" wrapText="1"/>
    </xf>
    <xf numFmtId="3" fontId="1" fillId="0" borderId="5"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7" xfId="0" applyNumberFormat="1" applyFont="1" applyBorder="1" applyAlignment="1">
      <alignment vertical="center" wrapText="1"/>
    </xf>
    <xf numFmtId="1" fontId="1" fillId="0" borderId="1" xfId="0" applyNumberFormat="1" applyFont="1" applyBorder="1" applyAlignment="1">
      <alignment horizontal="right" wrapText="1"/>
    </xf>
    <xf numFmtId="49" fontId="1" fillId="0" borderId="0" xfId="0" applyNumberFormat="1" applyFont="1"/>
    <xf numFmtId="3" fontId="1" fillId="0" borderId="8" xfId="1" applyNumberFormat="1" applyFont="1" applyFill="1" applyBorder="1"/>
    <xf numFmtId="3" fontId="1" fillId="0" borderId="9" xfId="1" applyNumberFormat="1" applyFont="1" applyFill="1" applyBorder="1"/>
    <xf numFmtId="0" fontId="1" fillId="0" borderId="3" xfId="0" applyFont="1" applyBorder="1"/>
    <xf numFmtId="3" fontId="1" fillId="0" borderId="10" xfId="1" applyNumberFormat="1" applyFont="1" applyFill="1" applyBorder="1"/>
    <xf numFmtId="0" fontId="1" fillId="0" borderId="6" xfId="0" applyFont="1" applyBorder="1"/>
    <xf numFmtId="164" fontId="1" fillId="0" borderId="9" xfId="1" applyNumberFormat="1" applyFont="1" applyFill="1" applyBorder="1"/>
    <xf numFmtId="0" fontId="1" fillId="2" borderId="0" xfId="0" applyFont="1" applyFill="1"/>
    <xf numFmtId="0" fontId="1" fillId="0" borderId="1" xfId="0" applyFont="1" applyBorder="1" applyAlignment="1">
      <alignment horizontal="centerContinuous"/>
    </xf>
    <xf numFmtId="0" fontId="1" fillId="0" borderId="1" xfId="0" applyFont="1" applyBorder="1" applyAlignment="1">
      <alignment horizontal="centerContinuous" vertical="top"/>
    </xf>
    <xf numFmtId="0" fontId="1" fillId="0" borderId="0" xfId="0" applyFont="1" applyAlignment="1">
      <alignment horizontal="left" vertical="center"/>
    </xf>
    <xf numFmtId="0" fontId="1" fillId="0" borderId="0" xfId="0" applyFont="1" applyAlignment="1">
      <alignment vertical="center" wrapText="1"/>
    </xf>
    <xf numFmtId="0" fontId="0" fillId="0" borderId="1" xfId="0" applyBorder="1"/>
    <xf numFmtId="0" fontId="0" fillId="0" borderId="1" xfId="0" applyBorder="1" applyAlignment="1">
      <alignment horizontal="right" wrapText="1"/>
    </xf>
    <xf numFmtId="0" fontId="1" fillId="0" borderId="1" xfId="0" applyFont="1" applyBorder="1" applyAlignment="1">
      <alignment horizontal="right" wrapText="1"/>
    </xf>
    <xf numFmtId="164" fontId="0" fillId="0" borderId="0" xfId="0" applyNumberFormat="1"/>
    <xf numFmtId="3" fontId="0" fillId="0" borderId="2" xfId="0" applyNumberFormat="1" applyBorder="1"/>
    <xf numFmtId="3" fontId="0" fillId="0" borderId="0" xfId="0" applyNumberFormat="1"/>
    <xf numFmtId="2" fontId="0" fillId="0" borderId="0" xfId="0" applyNumberFormat="1"/>
    <xf numFmtId="164" fontId="0" fillId="0" borderId="3" xfId="0" applyNumberFormat="1" applyBorder="1"/>
    <xf numFmtId="3" fontId="0" fillId="0" borderId="4" xfId="0" applyNumberFormat="1" applyBorder="1"/>
    <xf numFmtId="3" fontId="0" fillId="0" borderId="3" xfId="0" applyNumberFormat="1" applyBorder="1"/>
    <xf numFmtId="2" fontId="0" fillId="0" borderId="3" xfId="0" applyNumberFormat="1" applyBorder="1"/>
    <xf numFmtId="0" fontId="1" fillId="0" borderId="0" xfId="0" applyFont="1" applyAlignment="1">
      <alignment horizontal="left"/>
    </xf>
    <xf numFmtId="0" fontId="1" fillId="0" borderId="0" xfId="0" applyFont="1" applyAlignment="1">
      <alignment vertical="center"/>
    </xf>
    <xf numFmtId="3" fontId="1" fillId="0" borderId="2" xfId="0" applyNumberFormat="1" applyFont="1" applyBorder="1"/>
    <xf numFmtId="3" fontId="1" fillId="0" borderId="0" xfId="0" applyNumberFormat="1" applyFont="1"/>
    <xf numFmtId="3" fontId="1" fillId="0" borderId="4" xfId="0" applyNumberFormat="1" applyFont="1" applyBorder="1"/>
    <xf numFmtId="3" fontId="1" fillId="0" borderId="3" xfId="0" applyNumberFormat="1" applyFont="1" applyBorder="1"/>
    <xf numFmtId="164" fontId="1" fillId="0" borderId="0" xfId="0" applyNumberFormat="1" applyFont="1"/>
    <xf numFmtId="2" fontId="1" fillId="0" borderId="0" xfId="0" applyNumberFormat="1" applyFont="1"/>
    <xf numFmtId="164" fontId="1" fillId="0" borderId="3" xfId="0" applyNumberFormat="1" applyFont="1" applyBorder="1"/>
    <xf numFmtId="2" fontId="1" fillId="0" borderId="3" xfId="0" applyNumberFormat="1" applyFont="1" applyBorder="1"/>
    <xf numFmtId="0" fontId="1" fillId="0" borderId="11" xfId="0" applyFont="1" applyBorder="1"/>
    <xf numFmtId="165" fontId="1" fillId="0" borderId="11" xfId="0" applyNumberFormat="1" applyFont="1" applyBorder="1"/>
    <xf numFmtId="165" fontId="1" fillId="0" borderId="0" xfId="0" applyNumberFormat="1" applyFont="1"/>
    <xf numFmtId="165" fontId="1" fillId="0" borderId="3" xfId="0" applyNumberFormat="1" applyFont="1" applyBorder="1"/>
    <xf numFmtId="0" fontId="1" fillId="0" borderId="12" xfId="0" applyFont="1" applyBorder="1"/>
    <xf numFmtId="165" fontId="1" fillId="0" borderId="12" xfId="0" applyNumberFormat="1" applyFont="1" applyBorder="1"/>
  </cellXfs>
  <cellStyles count="7">
    <cellStyle name="Comma" xfId="1" builtinId="3"/>
    <cellStyle name="Hyperlink" xfId="2" builtinId="8"/>
    <cellStyle name="Map Labels" xfId="3" xr:uid="{00000000-0005-0000-0000-000002000000}"/>
    <cellStyle name="Map Legend" xfId="4" xr:uid="{00000000-0005-0000-0000-000003000000}"/>
    <cellStyle name="Map Title" xfId="5" xr:uid="{00000000-0005-0000-0000-000004000000}"/>
    <cellStyle name="Normal" xfId="0" builtinId="0"/>
    <cellStyle name="Normal 3" xfId="6" xr:uid="{00000000-0005-0000-0000-000006000000}"/>
  </cellStyles>
  <dxfs count="74">
    <dxf>
      <font>
        <b val="0"/>
        <i val="0"/>
        <strike val="0"/>
        <condense val="0"/>
        <extend val="0"/>
        <outline val="0"/>
        <shadow val="0"/>
        <u val="none"/>
        <vertAlign val="baseline"/>
        <sz val="10"/>
        <color auto="1"/>
        <name val="Arial"/>
        <family val="2"/>
        <scheme val="none"/>
      </font>
      <numFmt numFmtId="165" formatCode="0.0"/>
    </dxf>
    <dxf>
      <font>
        <b val="0"/>
        <i val="0"/>
        <strike val="0"/>
        <condense val="0"/>
        <extend val="0"/>
        <outline val="0"/>
        <shadow val="0"/>
        <u val="none"/>
        <vertAlign val="baseline"/>
        <sz val="10"/>
        <color auto="1"/>
        <name val="Arial"/>
        <family val="2"/>
        <scheme val="none"/>
      </font>
      <numFmt numFmtId="165" formatCode="0.0"/>
    </dxf>
    <dxf>
      <font>
        <b val="0"/>
        <i val="0"/>
        <strike val="0"/>
        <condense val="0"/>
        <extend val="0"/>
        <outline val="0"/>
        <shadow val="0"/>
        <u val="none"/>
        <vertAlign val="baseline"/>
        <sz val="10"/>
        <color auto="1"/>
        <name val="Arial"/>
        <scheme val="none"/>
      </font>
      <numFmt numFmtId="165" formatCode="0.0"/>
    </dxf>
    <dxf>
      <font>
        <b val="0"/>
        <i val="0"/>
        <strike val="0"/>
        <condense val="0"/>
        <extend val="0"/>
        <outline val="0"/>
        <shadow val="0"/>
        <u val="none"/>
        <vertAlign val="baseline"/>
        <sz val="10"/>
        <color auto="1"/>
        <name val="Arial"/>
        <family val="2"/>
        <scheme val="none"/>
      </font>
      <numFmt numFmtId="165" formatCode="0.0"/>
    </dxf>
    <dxf>
      <font>
        <b val="0"/>
        <i val="0"/>
        <strike val="0"/>
        <condense val="0"/>
        <extend val="0"/>
        <outline val="0"/>
        <shadow val="0"/>
        <u val="none"/>
        <vertAlign val="baseline"/>
        <sz val="10"/>
        <color auto="1"/>
        <name val="Arial"/>
        <scheme val="none"/>
      </font>
    </dxf>
    <dxf>
      <border outline="0">
        <bottom style="double">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scheme val="none"/>
      </font>
    </dxf>
    <dxf>
      <border outline="0">
        <bottom style="double">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dxf>
    <dxf>
      <border outline="0">
        <bottom style="double">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dxf>
    <dxf>
      <border outline="0">
        <bottom style="double">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dxf>
    <dxf>
      <border outline="0">
        <bottom style="double">
          <color rgb="FF000000"/>
        </bottom>
      </border>
    </dxf>
    <dxf>
      <font>
        <b val="0"/>
        <i val="0"/>
        <strike val="0"/>
        <condense val="0"/>
        <extend val="0"/>
        <outline val="0"/>
        <shadow val="0"/>
        <u val="none"/>
        <vertAlign val="baseline"/>
        <sz val="10"/>
        <color auto="1"/>
        <name val="Arial"/>
        <scheme val="none"/>
      </font>
      <fill>
        <patternFill patternType="none">
          <fgColor rgb="FF000000"/>
          <bgColor rgb="FFFFFFFF"/>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numFmt numFmtId="164" formatCode="_(* #,##0_);_(* \(#,##0\);_(* &quot;-&quot;??_);_(@_)"/>
      <fill>
        <patternFill patternType="none">
          <fgColor indexed="64"/>
          <bgColor indexed="65"/>
        </patternFill>
      </fill>
    </dxf>
    <dxf>
      <border outline="0">
        <bottom style="double">
          <color rgb="FF000000"/>
        </bottom>
      </border>
    </dxf>
    <dxf>
      <font>
        <b val="0"/>
        <i val="0"/>
        <strike val="0"/>
        <condense val="0"/>
        <extend val="0"/>
        <outline val="0"/>
        <shadow val="0"/>
        <u val="none"/>
        <vertAlign val="baseline"/>
        <sz val="10"/>
        <color auto="1"/>
        <name val="Arial"/>
        <scheme val="none"/>
      </font>
      <fill>
        <patternFill patternType="none">
          <fgColor rgb="FF000000"/>
          <bgColor rgb="FFFFFFFF"/>
        </patternFill>
      </fill>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center" vertical="center" textRotation="0" wrapText="1" indent="0" justifyLastLine="0" shrinkToFit="0" readingOrder="0"/>
    </dxf>
    <dxf>
      <font>
        <strike val="0"/>
      </font>
      <fill>
        <patternFill patternType="none">
          <fgColor auto="1"/>
          <bgColor auto="1"/>
        </patternFill>
      </fill>
    </dxf>
  </dxfs>
  <tableStyles count="1" defaultTableStyle="Table Style 1" defaultPivotStyle="PivotStyleLight16">
    <tableStyle name="Table Style 1" pivot="0" count="1" xr9:uid="{00000000-0011-0000-FFFF-FFFF00000000}">
      <tableStyleElement type="headerRow" dxfId="7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A983C62-78EB-4F69-8DE2-12EECC500AEB}" name="Table11423" displayName="Table11423" ref="A5:K64" totalsRowShown="0" headerRowDxfId="72" dataDxfId="71" headerRowBorderDxfId="70">
  <autoFilter ref="A5:K6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FBA92B4-8969-4993-9863-216115CBB189}" name="County" dataDxfId="69"/>
    <tableColumn id="2" xr3:uid="{F5173F54-5C00-401A-B994-3855DEDC865A}" name="     Revised July 1, 2023" dataDxfId="68"/>
    <tableColumn id="3" xr3:uid="{CD81F958-EDC0-4C8D-B536-D1B84A1EBC98}" name="Preliminary July 1, 2024" dataDxfId="67"/>
    <tableColumn id="4" xr3:uid="{AACA2016-D0D4-41BC-A840-032EE97F3B0B}" name="Number" dataDxfId="66"/>
    <tableColumn id="5" xr3:uid="{74DEE596-8B55-41B7-8D40-02B4EACB8ED7}" name="Percent" dataDxfId="65"/>
    <tableColumn id="6" xr3:uid="{925A4028-1B51-402D-8D32-67640BEF0F32}" name="Births" dataDxfId="64"/>
    <tableColumn id="7" xr3:uid="{664B186F-C2F1-4792-95DF-A5B7166CEC8A}" name="Deaths" dataDxfId="63"/>
    <tableColumn id="8" xr3:uid="{6EFD27C1-BB83-4548-AB39-41E35F60093B}" name="  Natural_x000a_ Increase" dataDxfId="62"/>
    <tableColumn id="9" xr3:uid="{333AEA72-492A-40BA-B693-6BD5140C4BCC}" name="  Net Migration" dataDxfId="61"/>
    <tableColumn id="10" xr3:uid="{14FDFC6D-14E5-44E6-B89E-A8CEAB4999B7}" name="  Net Immigration" dataDxfId="60"/>
    <tableColumn id="11" xr3:uid="{D36E6263-AE0B-4D8F-8CAD-E0E902A57700}" name="Net Domestic Migration" dataDxfId="59"/>
  </tableColumns>
  <tableStyleInfo showFirstColumn="0" showLastColumn="0" showRowStripes="0" showColumnStripes="0"/>
  <extLst>
    <ext xmlns:x14="http://schemas.microsoft.com/office/spreadsheetml/2009/9/main" uri="{504A1905-F514-4f6f-8877-14C23A59335A}">
      <x14:table altText="Table 1" altTextSummary="E-2. California county Population Estimates and Components of Change, Revised July 1, 2018 and Preliminary July 1, 2019"/>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A22EEE-4C91-4146-8F30-8307E1E2AE1A}" name="Table1142" displayName="Table1142" ref="A5:K64" totalsRowShown="0" headerRowDxfId="58" dataDxfId="57" headerRowBorderDxfId="56">
  <autoFilter ref="A5:K6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F617E45-E401-4CE7-A3C8-050C24E7A933}" name="County" dataDxfId="55"/>
    <tableColumn id="2" xr3:uid="{4E2AE831-8BC0-400F-9F39-7E808A4408C8}" name="     Revised July 1, 2022" dataDxfId="54"/>
    <tableColumn id="3" xr3:uid="{36C3387C-228E-4FAC-AC06-1CBA017EE9AC}" name="Revised July 1, 2023" dataDxfId="53"/>
    <tableColumn id="4" xr3:uid="{1B7A1F93-9DBD-4CED-8AA0-8EB679529268}" name="Number" dataDxfId="52"/>
    <tableColumn id="5" xr3:uid="{C4702B08-DE4C-47CF-9EC1-DF176A3760BD}" name="Percent" dataDxfId="51"/>
    <tableColumn id="6" xr3:uid="{F220C3EF-8796-4BF0-9906-21D90559423C}" name="Births" dataDxfId="50"/>
    <tableColumn id="7" xr3:uid="{78B6E05B-67F3-44C3-A60B-A91B40AD6F7B}" name="Deaths" dataDxfId="49"/>
    <tableColumn id="8" xr3:uid="{502F728E-A9C2-4267-9FED-5FEFACE3095B}" name="  Natural_x000a_ Increase" dataDxfId="48"/>
    <tableColumn id="9" xr3:uid="{0CF2C0F4-A1AB-4DA4-9C20-629B31B790DF}" name="  Net Migration" dataDxfId="47"/>
    <tableColumn id="10" xr3:uid="{685043A8-3FB4-41D0-B28B-547FEDEAC9E4}" name="  Net Immigration" dataDxfId="46"/>
    <tableColumn id="11" xr3:uid="{C77580B7-BE2E-4CDC-8741-BE4C5469CB2A}" name="Net Domestic Migration" dataDxfId="45"/>
  </tableColumns>
  <tableStyleInfo showFirstColumn="0" showLastColumn="0" showRowStripes="0" showColumnStripes="0"/>
  <extLst>
    <ext xmlns:x14="http://schemas.microsoft.com/office/spreadsheetml/2009/9/main" uri="{504A1905-F514-4f6f-8877-14C23A59335A}">
      <x14:table altText="Table 1" altTextSummary="E-2. California county Population Estimates and Components of Change, Revised July 1, 2018 and Preliminary July 1, 2019"/>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le114" displayName="Table114" ref="A5:K64" totalsRowShown="0" headerRowDxfId="44" dataDxfId="43" headerRowBorderDxfId="42">
  <autoFilter ref="A5:K6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000-000001000000}" name="County" dataDxfId="41"/>
    <tableColumn id="2" xr3:uid="{00000000-0010-0000-0000-000002000000}" name="     Revised July 1, 2021" dataDxfId="40"/>
    <tableColumn id="3" xr3:uid="{00000000-0010-0000-0000-000003000000}" name="Preliminary July 1, 2022" dataDxfId="39"/>
    <tableColumn id="4" xr3:uid="{00000000-0010-0000-0000-000004000000}" name="Number" dataDxfId="38"/>
    <tableColumn id="5" xr3:uid="{00000000-0010-0000-0000-000005000000}" name="Percent" dataDxfId="37"/>
    <tableColumn id="6" xr3:uid="{00000000-0010-0000-0000-000006000000}" name="Births" dataDxfId="36"/>
    <tableColumn id="7" xr3:uid="{00000000-0010-0000-0000-000007000000}" name="Deaths" dataDxfId="35"/>
    <tableColumn id="8" xr3:uid="{00000000-0010-0000-0000-000008000000}" name="  Natural_x000a_ Increase" dataDxfId="34"/>
    <tableColumn id="9" xr3:uid="{00000000-0010-0000-0000-000009000000}" name="  Net Migration" dataDxfId="33"/>
    <tableColumn id="10" xr3:uid="{00000000-0010-0000-0000-00000A000000}" name="  Net Immigration" dataDxfId="32"/>
    <tableColumn id="11" xr3:uid="{00000000-0010-0000-0000-00000B000000}" name="Net Domestic Migration" dataDxfId="31"/>
  </tableColumns>
  <tableStyleInfo showFirstColumn="0" showLastColumn="0" showRowStripes="0" showColumnStripes="0"/>
  <extLst>
    <ext xmlns:x14="http://schemas.microsoft.com/office/spreadsheetml/2009/9/main" uri="{504A1905-F514-4f6f-8877-14C23A59335A}">
      <x14:table altText="Table 1" altTextSummary="E-2. California county Population Estimates and Components of Change, Revised July 1, 2018 and Preliminary July 1, 2019"/>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1000000}" name="Table11415" displayName="Table11415" ref="A5:K64" totalsRowShown="0" headerRowDxfId="30" dataDxfId="29" headerRowBorderDxfId="28">
  <autoFilter ref="A5:K6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100-000001000000}" name="County" dataDxfId="27"/>
    <tableColumn id="2" xr3:uid="{00000000-0010-0000-0100-000002000000}" name="     Revised July 1, 2020" dataDxfId="26"/>
    <tableColumn id="3" xr3:uid="{00000000-0010-0000-0100-000003000000}" name="Revised July 1, 2021" dataDxfId="25"/>
    <tableColumn id="4" xr3:uid="{00000000-0010-0000-0100-000004000000}" name="Number" dataDxfId="24"/>
    <tableColumn id="5" xr3:uid="{00000000-0010-0000-0100-000005000000}" name="Percent" dataDxfId="23"/>
    <tableColumn id="6" xr3:uid="{00000000-0010-0000-0100-000006000000}" name="Births" dataDxfId="22"/>
    <tableColumn id="7" xr3:uid="{00000000-0010-0000-0100-000007000000}" name="Deaths" dataDxfId="21"/>
    <tableColumn id="8" xr3:uid="{00000000-0010-0000-0100-000008000000}" name="  Natural_x000a_ Increase" dataDxfId="20"/>
    <tableColumn id="9" xr3:uid="{00000000-0010-0000-0100-000009000000}" name="  Net Migration" dataDxfId="19"/>
    <tableColumn id="10" xr3:uid="{00000000-0010-0000-0100-00000A000000}" name="  Net Immigration" dataDxfId="18"/>
    <tableColumn id="11" xr3:uid="{00000000-0010-0000-0100-00000B000000}" name="Net Domestic Migration" dataDxfId="17"/>
  </tableColumns>
  <tableStyleInfo showFirstColumn="0" showLastColumn="0" showRowStripes="0" showColumnStripes="0"/>
  <extLst>
    <ext xmlns:x14="http://schemas.microsoft.com/office/spreadsheetml/2009/9/main" uri="{504A1905-F514-4f6f-8877-14C23A59335A}">
      <x14:table altText="Table 1" altTextSummary="E-2. California county Population Estimates and Components of Change, Revised July 1, 2018 and Preliminary July 1, 2019"/>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Table11" displayName="Table11" ref="A5:E64" totalsRowShown="0" headerRowDxfId="16" dataDxfId="15" headerRowBorderDxfId="13" tableBorderDxfId="14" dataCellStyle="Comma">
  <autoFilter ref="A5:E64" xr:uid="{00000000-0009-0000-0100-00000B000000}">
    <filterColumn colId="0" hiddenButton="1"/>
    <filterColumn colId="1" hiddenButton="1"/>
    <filterColumn colId="2" hiddenButton="1"/>
    <filterColumn colId="3" hiddenButton="1"/>
    <filterColumn colId="4" hiddenButton="1"/>
  </autoFilter>
  <tableColumns count="5">
    <tableColumn id="1" xr3:uid="{00000000-0010-0000-0200-000001000000}" name="County" dataDxfId="12"/>
    <tableColumn id="11" xr3:uid="{00000000-0010-0000-0200-00000B000000}" name="2020-2021" dataDxfId="11" dataCellStyle="Comma"/>
    <tableColumn id="12" xr3:uid="{00000000-0010-0000-0200-00000C000000}" name="2021-2022" dataDxfId="10" dataCellStyle="Comma"/>
    <tableColumn id="2" xr3:uid="{801224D9-1E6B-424B-ABE7-597997B3C9EA}" name="2022-2023" dataDxfId="9" dataCellStyle="Comma"/>
    <tableColumn id="3" xr3:uid="{CF1ADE91-6B5D-4722-85D2-393A0070367A}" name="2023-2024" dataDxfId="8" dataCellStyle="Comma"/>
  </tableColumns>
  <tableStyleInfo name="Table Style 1" showFirstColumn="0" showLastColumn="0" showRowStripes="0" showColumnStripes="0"/>
  <extLst>
    <ext xmlns:x14="http://schemas.microsoft.com/office/spreadsheetml/2009/9/main" uri="{504A1905-F514-4f6f-8877-14C23A59335A}">
      <x14:table altText="Table 11" altTextSummary="E-2. California County Numeric Change, Revised July 1, 2010 through Preliminary July 1, 2019"/>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le12" displayName="Table12" ref="A5:E64" totalsRowShown="0" headerRowDxfId="7" dataDxfId="6" headerRowBorderDxfId="5">
  <autoFilter ref="A5:E64" xr:uid="{00000000-0009-0000-0100-00000C000000}">
    <filterColumn colId="0" hiddenButton="1"/>
    <filterColumn colId="1" hiddenButton="1"/>
    <filterColumn colId="2" hiddenButton="1"/>
    <filterColumn colId="3" hiddenButton="1"/>
    <filterColumn colId="4" hiddenButton="1"/>
  </autoFilter>
  <tableColumns count="5">
    <tableColumn id="1" xr3:uid="{00000000-0010-0000-0300-000001000000}" name="County" dataDxfId="4"/>
    <tableColumn id="11" xr3:uid="{00000000-0010-0000-0300-00000B000000}" name="2020-2021" dataDxfId="3"/>
    <tableColumn id="12" xr3:uid="{00000000-0010-0000-0300-00000C000000}" name="2021-2022" dataDxfId="2"/>
    <tableColumn id="2" xr3:uid="{016EA012-3ECE-4773-8050-EAD8CCDEFCD2}" name="2022-2023" dataDxfId="1"/>
    <tableColumn id="3" xr3:uid="{4F236DFA-B760-45DD-B027-4C63F66623D8}" name="2023-2024" dataDxfId="0"/>
  </tableColumns>
  <tableStyleInfo name="Table Style 1" showFirstColumn="0" showLastColumn="0" showRowStripes="0" showColumnStripes="0"/>
  <extLst>
    <ext xmlns:x14="http://schemas.microsoft.com/office/spreadsheetml/2009/9/main" uri="{504A1905-F514-4f6f-8877-14C23A59335A}">
      <x14:table altText="Table 12" altTextSummary="E-2. California County Percent Change, Revised July 1, 2010 through Preliminary July 1, 2019"/>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icalpop@dof.ca.gov" TargetMode="External"/><Relationship Id="rId1" Type="http://schemas.openxmlformats.org/officeDocument/2006/relationships/hyperlink" Target="http://www.dof.ca.gov/Forecasting/Demographic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I9" sqref="I9"/>
    </sheetView>
  </sheetViews>
  <sheetFormatPr defaultColWidth="9.140625" defaultRowHeight="12.6"/>
  <cols>
    <col min="1" max="1" width="76.28515625" style="1" customWidth="1"/>
    <col min="2" max="16384" width="9.140625" style="1"/>
  </cols>
  <sheetData>
    <row r="1" spans="1:3" ht="27.95">
      <c r="A1" s="7" t="s">
        <v>0</v>
      </c>
      <c r="B1" s="14"/>
      <c r="C1" s="14"/>
    </row>
    <row r="2" spans="1:3" ht="39" customHeight="1">
      <c r="A2" s="28" t="s">
        <v>1</v>
      </c>
      <c r="B2" s="14"/>
      <c r="C2" s="14"/>
    </row>
    <row r="3" spans="1:3" ht="48.75" customHeight="1">
      <c r="A3" s="3" t="s">
        <v>2</v>
      </c>
      <c r="B3" s="14"/>
      <c r="C3" s="14"/>
    </row>
    <row r="4" spans="1:3" ht="37.5">
      <c r="A4" s="4" t="s">
        <v>3</v>
      </c>
      <c r="B4" s="14"/>
      <c r="C4" s="14"/>
    </row>
    <row r="5" spans="1:3" ht="66.75" customHeight="1">
      <c r="A5" s="4" t="s">
        <v>4</v>
      </c>
      <c r="B5" s="14"/>
      <c r="C5" s="14"/>
    </row>
    <row r="6" spans="1:3" ht="54.75" customHeight="1">
      <c r="A6" s="5"/>
      <c r="B6" s="14"/>
      <c r="C6" s="14"/>
    </row>
    <row r="7" spans="1:3" ht="24.95">
      <c r="A7" s="39" t="s">
        <v>5</v>
      </c>
      <c r="B7" s="39"/>
      <c r="C7" s="52"/>
    </row>
    <row r="8" spans="1:3" ht="35.25" customHeight="1">
      <c r="A8" s="3" t="s">
        <v>6</v>
      </c>
      <c r="B8" s="14"/>
      <c r="C8" s="14"/>
    </row>
    <row r="9" spans="1:3" ht="26.1">
      <c r="A9" s="12" t="s">
        <v>7</v>
      </c>
      <c r="B9" s="14"/>
      <c r="C9" s="14"/>
    </row>
    <row r="10" spans="1:3" ht="39.75" customHeight="1">
      <c r="A10" s="3" t="s">
        <v>8</v>
      </c>
      <c r="B10" s="14"/>
      <c r="C10" s="14"/>
    </row>
    <row r="11" spans="1:3">
      <c r="A11" s="9" t="s">
        <v>9</v>
      </c>
      <c r="B11" s="14"/>
      <c r="C11" s="14"/>
    </row>
    <row r="12" spans="1:3">
      <c r="A12" s="6" t="s">
        <v>10</v>
      </c>
      <c r="B12" s="14"/>
      <c r="C12" s="14"/>
    </row>
    <row r="13" spans="1:3">
      <c r="A13" s="5" t="s">
        <v>11</v>
      </c>
      <c r="B13" s="14"/>
      <c r="C13" s="14"/>
    </row>
    <row r="14" spans="1:3">
      <c r="A14" s="6" t="s">
        <v>12</v>
      </c>
      <c r="B14" s="14"/>
      <c r="C14" s="14"/>
    </row>
  </sheetData>
  <hyperlinks>
    <hyperlink ref="A11" r:id="rId1" xr:uid="{00000000-0004-0000-0000-000000000000}"/>
    <hyperlink ref="A13"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B281-1B47-4A11-A689-84D1754CF731}">
  <dimension ref="A1:N81"/>
  <sheetViews>
    <sheetView showGridLines="0" tabSelected="1" zoomScaleNormal="100" workbookViewId="0">
      <pane xSplit="1" ySplit="5" topLeftCell="B20" activePane="bottomRight" state="frozen"/>
      <selection pane="bottomRight" activeCell="I64" sqref="I64"/>
      <selection pane="bottomLeft" activeCell="D29" sqref="D29"/>
      <selection pane="topRight" activeCell="D29" sqref="D29"/>
    </sheetView>
  </sheetViews>
  <sheetFormatPr defaultColWidth="9.140625" defaultRowHeight="12.6"/>
  <cols>
    <col min="1" max="1" width="14.7109375" style="1" customWidth="1"/>
    <col min="2" max="2" width="12.140625" style="2" customWidth="1"/>
    <col min="3" max="3" width="11.140625" style="2" customWidth="1"/>
    <col min="4" max="5" width="9.7109375" style="1" customWidth="1"/>
    <col min="6" max="7" width="9.7109375" style="2" customWidth="1"/>
    <col min="8" max="9" width="9.7109375" style="1" customWidth="1"/>
    <col min="10" max="10" width="10.42578125" style="2" customWidth="1"/>
    <col min="11" max="11" width="9.7109375" style="1" customWidth="1"/>
    <col min="12" max="12" width="9.140625" style="1" customWidth="1"/>
    <col min="13" max="16384" width="9.140625" style="1"/>
  </cols>
  <sheetData>
    <row r="1" spans="1:14" s="14" customFormat="1">
      <c r="A1" s="13" t="s">
        <v>13</v>
      </c>
      <c r="B1" s="13"/>
      <c r="C1" s="13"/>
      <c r="D1" s="13"/>
      <c r="E1" s="13"/>
      <c r="F1" s="13"/>
      <c r="G1" s="13"/>
      <c r="H1" s="13"/>
      <c r="I1" s="13"/>
      <c r="J1" s="13"/>
      <c r="K1" s="13"/>
    </row>
    <row r="2" spans="1:14" s="14" customFormat="1">
      <c r="A2" s="13" t="s">
        <v>14</v>
      </c>
      <c r="B2" s="13"/>
      <c r="C2" s="13"/>
      <c r="D2" s="13"/>
      <c r="E2" s="13"/>
      <c r="F2" s="13"/>
      <c r="G2" s="13"/>
      <c r="H2" s="13"/>
      <c r="I2" s="13"/>
      <c r="J2" s="13"/>
      <c r="K2" s="13"/>
    </row>
    <row r="3" spans="1:14" s="14" customFormat="1" ht="21" customHeight="1" thickBot="1">
      <c r="A3" s="37" t="s">
        <v>15</v>
      </c>
      <c r="B3" s="36"/>
      <c r="C3" s="36"/>
      <c r="D3" s="36"/>
      <c r="E3" s="36"/>
      <c r="F3" s="36"/>
      <c r="G3" s="36"/>
      <c r="H3" s="36"/>
      <c r="I3" s="36"/>
      <c r="J3" s="36"/>
      <c r="K3" s="36"/>
    </row>
    <row r="4" spans="1:14" s="14" customFormat="1" ht="18" customHeight="1" thickTop="1">
      <c r="B4" s="16" t="s">
        <v>16</v>
      </c>
      <c r="C4" s="17"/>
      <c r="D4" s="16" t="s">
        <v>17</v>
      </c>
      <c r="E4" s="17"/>
      <c r="F4" s="18" t="s">
        <v>18</v>
      </c>
      <c r="G4" s="18"/>
      <c r="H4" s="13"/>
      <c r="I4" s="18"/>
      <c r="J4" s="18"/>
      <c r="K4" s="18"/>
    </row>
    <row r="5" spans="1:14" s="14" customFormat="1" ht="42.75" customHeight="1" thickBot="1">
      <c r="A5" s="19" t="s">
        <v>19</v>
      </c>
      <c r="B5" s="20" t="s">
        <v>20</v>
      </c>
      <c r="C5" s="21" t="s">
        <v>21</v>
      </c>
      <c r="D5" s="22" t="s">
        <v>22</v>
      </c>
      <c r="E5" s="23" t="s">
        <v>23</v>
      </c>
      <c r="F5" s="24" t="s">
        <v>24</v>
      </c>
      <c r="G5" s="25" t="s">
        <v>25</v>
      </c>
      <c r="H5" s="26" t="s">
        <v>26</v>
      </c>
      <c r="I5" s="24" t="s">
        <v>27</v>
      </c>
      <c r="J5" s="25" t="s">
        <v>28</v>
      </c>
      <c r="K5" s="25" t="s">
        <v>29</v>
      </c>
    </row>
    <row r="6" spans="1:14" ht="12.95" thickTop="1">
      <c r="A6" s="43" t="s">
        <v>30</v>
      </c>
      <c r="B6" s="44">
        <v>1644199</v>
      </c>
      <c r="C6" s="45">
        <v>1644569</v>
      </c>
      <c r="D6" s="44">
        <v>370</v>
      </c>
      <c r="E6" s="46">
        <v>0.02</v>
      </c>
      <c r="F6" s="53">
        <v>15897</v>
      </c>
      <c r="G6" s="54">
        <v>10355</v>
      </c>
      <c r="H6" s="54">
        <v>5542</v>
      </c>
      <c r="I6" s="53">
        <v>-5172</v>
      </c>
      <c r="J6" s="54">
        <v>7390</v>
      </c>
      <c r="K6" s="54">
        <v>-12562</v>
      </c>
      <c r="L6" s="45"/>
      <c r="M6" s="45"/>
      <c r="N6" s="45"/>
    </row>
    <row r="7" spans="1:14">
      <c r="A7" s="43" t="s">
        <v>31</v>
      </c>
      <c r="B7" s="44">
        <v>1166</v>
      </c>
      <c r="C7" s="45">
        <v>1163</v>
      </c>
      <c r="D7" s="44">
        <v>-3</v>
      </c>
      <c r="E7" s="46">
        <v>-0.26</v>
      </c>
      <c r="F7" s="53">
        <v>9</v>
      </c>
      <c r="G7" s="54">
        <v>17</v>
      </c>
      <c r="H7" s="54">
        <v>-8</v>
      </c>
      <c r="I7" s="53">
        <v>5</v>
      </c>
      <c r="J7" s="54">
        <v>0</v>
      </c>
      <c r="K7" s="54">
        <v>5</v>
      </c>
      <c r="L7" s="45"/>
      <c r="M7" s="45"/>
      <c r="N7" s="45"/>
    </row>
    <row r="8" spans="1:14">
      <c r="A8" s="43" t="s">
        <v>32</v>
      </c>
      <c r="B8" s="44">
        <v>40028</v>
      </c>
      <c r="C8" s="45">
        <v>39893</v>
      </c>
      <c r="D8" s="44">
        <v>-135</v>
      </c>
      <c r="E8" s="46">
        <v>-0.34</v>
      </c>
      <c r="F8" s="53">
        <v>297</v>
      </c>
      <c r="G8" s="54">
        <v>475</v>
      </c>
      <c r="H8" s="54">
        <v>-178</v>
      </c>
      <c r="I8" s="53">
        <v>43</v>
      </c>
      <c r="J8" s="54">
        <v>30</v>
      </c>
      <c r="K8" s="54">
        <v>13</v>
      </c>
      <c r="L8" s="45"/>
      <c r="M8" s="45"/>
      <c r="N8" s="45"/>
    </row>
    <row r="9" spans="1:14">
      <c r="A9" s="43" t="s">
        <v>33</v>
      </c>
      <c r="B9" s="44">
        <v>205741</v>
      </c>
      <c r="C9" s="45">
        <v>206194</v>
      </c>
      <c r="D9" s="44">
        <v>453</v>
      </c>
      <c r="E9" s="46">
        <v>0.22</v>
      </c>
      <c r="F9" s="53">
        <v>2086</v>
      </c>
      <c r="G9" s="54">
        <v>2237</v>
      </c>
      <c r="H9" s="54">
        <v>-151</v>
      </c>
      <c r="I9" s="53">
        <v>604</v>
      </c>
      <c r="J9" s="54">
        <v>180</v>
      </c>
      <c r="K9" s="54">
        <v>424</v>
      </c>
      <c r="L9" s="45"/>
      <c r="M9" s="45"/>
      <c r="N9" s="45"/>
    </row>
    <row r="10" spans="1:14">
      <c r="A10" s="47" t="s">
        <v>34</v>
      </c>
      <c r="B10" s="48">
        <v>44616</v>
      </c>
      <c r="C10" s="49">
        <v>44436</v>
      </c>
      <c r="D10" s="48">
        <v>-180</v>
      </c>
      <c r="E10" s="50">
        <v>-0.4</v>
      </c>
      <c r="F10" s="55">
        <v>352</v>
      </c>
      <c r="G10" s="56">
        <v>505</v>
      </c>
      <c r="H10" s="56">
        <v>-153</v>
      </c>
      <c r="I10" s="55">
        <v>-27</v>
      </c>
      <c r="J10" s="56">
        <v>20</v>
      </c>
      <c r="K10" s="56">
        <v>-47</v>
      </c>
      <c r="L10" s="45"/>
      <c r="M10" s="45"/>
      <c r="N10" s="45"/>
    </row>
    <row r="11" spans="1:14">
      <c r="A11" s="43" t="s">
        <v>35</v>
      </c>
      <c r="B11" s="44">
        <v>21981</v>
      </c>
      <c r="C11" s="45">
        <v>22016</v>
      </c>
      <c r="D11" s="44">
        <v>35</v>
      </c>
      <c r="E11" s="46">
        <v>0.16</v>
      </c>
      <c r="F11" s="53">
        <v>250</v>
      </c>
      <c r="G11" s="54">
        <v>186</v>
      </c>
      <c r="H11" s="54">
        <v>64</v>
      </c>
      <c r="I11" s="53">
        <v>-29</v>
      </c>
      <c r="J11" s="54">
        <v>40</v>
      </c>
      <c r="K11" s="54">
        <v>-69</v>
      </c>
      <c r="L11" s="45"/>
      <c r="M11" s="45"/>
      <c r="N11" s="45"/>
    </row>
    <row r="12" spans="1:14">
      <c r="A12" s="43" t="s">
        <v>36</v>
      </c>
      <c r="B12" s="44">
        <v>1148745</v>
      </c>
      <c r="C12" s="45">
        <v>1148324</v>
      </c>
      <c r="D12" s="44">
        <v>-421</v>
      </c>
      <c r="E12" s="46">
        <v>-0.04</v>
      </c>
      <c r="F12" s="53">
        <v>10992</v>
      </c>
      <c r="G12" s="54">
        <v>8539</v>
      </c>
      <c r="H12" s="54">
        <v>2453</v>
      </c>
      <c r="I12" s="53">
        <v>-2874</v>
      </c>
      <c r="J12" s="54">
        <v>4850</v>
      </c>
      <c r="K12" s="54">
        <v>-7724</v>
      </c>
      <c r="L12" s="45"/>
      <c r="M12" s="45"/>
      <c r="N12" s="45"/>
    </row>
    <row r="13" spans="1:14">
      <c r="A13" s="43" t="s">
        <v>37</v>
      </c>
      <c r="B13" s="44">
        <v>26320</v>
      </c>
      <c r="C13" s="45">
        <v>26607</v>
      </c>
      <c r="D13" s="44">
        <v>287</v>
      </c>
      <c r="E13" s="46">
        <v>1.0900000000000001</v>
      </c>
      <c r="F13" s="53">
        <v>254</v>
      </c>
      <c r="G13" s="54">
        <v>389</v>
      </c>
      <c r="H13" s="54">
        <v>-135</v>
      </c>
      <c r="I13" s="53">
        <v>422</v>
      </c>
      <c r="J13" s="54">
        <v>10</v>
      </c>
      <c r="K13" s="54">
        <v>412</v>
      </c>
      <c r="L13" s="45"/>
      <c r="M13" s="45"/>
      <c r="N13" s="45"/>
    </row>
    <row r="14" spans="1:14">
      <c r="A14" s="43" t="s">
        <v>38</v>
      </c>
      <c r="B14" s="44">
        <v>189355</v>
      </c>
      <c r="C14" s="45">
        <v>189079</v>
      </c>
      <c r="D14" s="44">
        <v>-276</v>
      </c>
      <c r="E14" s="46">
        <v>-0.15</v>
      </c>
      <c r="F14" s="53">
        <v>1501</v>
      </c>
      <c r="G14" s="54">
        <v>1761</v>
      </c>
      <c r="H14" s="54">
        <v>-260</v>
      </c>
      <c r="I14" s="53">
        <v>-16</v>
      </c>
      <c r="J14" s="54">
        <v>190</v>
      </c>
      <c r="K14" s="54">
        <v>-206</v>
      </c>
      <c r="L14" s="45"/>
      <c r="M14" s="45"/>
      <c r="N14" s="45"/>
    </row>
    <row r="15" spans="1:14">
      <c r="A15" s="47" t="s">
        <v>39</v>
      </c>
      <c r="B15" s="48">
        <v>1017152</v>
      </c>
      <c r="C15" s="49">
        <v>1019566</v>
      </c>
      <c r="D15" s="48">
        <v>2414</v>
      </c>
      <c r="E15" s="50">
        <v>0.24</v>
      </c>
      <c r="F15" s="55">
        <v>13110</v>
      </c>
      <c r="G15" s="56">
        <v>7812</v>
      </c>
      <c r="H15" s="56">
        <v>5298</v>
      </c>
      <c r="I15" s="55">
        <v>-2884</v>
      </c>
      <c r="J15" s="56">
        <v>2570</v>
      </c>
      <c r="K15" s="56">
        <v>-5454</v>
      </c>
      <c r="L15" s="45"/>
      <c r="M15" s="45"/>
      <c r="N15" s="45"/>
    </row>
    <row r="16" spans="1:14">
      <c r="A16" s="43" t="s">
        <v>40</v>
      </c>
      <c r="B16" s="44">
        <v>28596</v>
      </c>
      <c r="C16" s="45">
        <v>28711</v>
      </c>
      <c r="D16" s="44">
        <v>115</v>
      </c>
      <c r="E16" s="46">
        <v>0.4</v>
      </c>
      <c r="F16" s="53">
        <v>336</v>
      </c>
      <c r="G16" s="54">
        <v>272</v>
      </c>
      <c r="H16" s="54">
        <v>64</v>
      </c>
      <c r="I16" s="53">
        <v>51</v>
      </c>
      <c r="J16" s="54">
        <v>50</v>
      </c>
      <c r="K16" s="54">
        <v>1</v>
      </c>
      <c r="L16" s="45"/>
      <c r="M16" s="45"/>
      <c r="N16" s="45"/>
    </row>
    <row r="17" spans="1:14">
      <c r="A17" s="43" t="s">
        <v>41</v>
      </c>
      <c r="B17" s="44">
        <v>133968</v>
      </c>
      <c r="C17" s="45">
        <v>133359</v>
      </c>
      <c r="D17" s="44">
        <v>-609</v>
      </c>
      <c r="E17" s="46">
        <v>-0.45</v>
      </c>
      <c r="F17" s="53">
        <v>1080</v>
      </c>
      <c r="G17" s="54">
        <v>1365</v>
      </c>
      <c r="H17" s="54">
        <v>-285</v>
      </c>
      <c r="I17" s="53">
        <v>-324</v>
      </c>
      <c r="J17" s="54">
        <v>110</v>
      </c>
      <c r="K17" s="54">
        <v>-434</v>
      </c>
      <c r="L17" s="45"/>
      <c r="M17" s="45"/>
      <c r="N17" s="45"/>
    </row>
    <row r="18" spans="1:14">
      <c r="A18" s="43" t="s">
        <v>42</v>
      </c>
      <c r="B18" s="44">
        <v>182090</v>
      </c>
      <c r="C18" s="45">
        <v>183812</v>
      </c>
      <c r="D18" s="44">
        <v>1722</v>
      </c>
      <c r="E18" s="46">
        <v>0.95</v>
      </c>
      <c r="F18" s="53">
        <v>2298</v>
      </c>
      <c r="G18" s="54">
        <v>1258</v>
      </c>
      <c r="H18" s="54">
        <v>1040</v>
      </c>
      <c r="I18" s="53">
        <v>682</v>
      </c>
      <c r="J18" s="54">
        <v>1500</v>
      </c>
      <c r="K18" s="54">
        <v>-818</v>
      </c>
      <c r="L18" s="45"/>
      <c r="M18" s="45"/>
      <c r="N18" s="45"/>
    </row>
    <row r="19" spans="1:14">
      <c r="A19" s="43" t="s">
        <v>43</v>
      </c>
      <c r="B19" s="44">
        <v>18740</v>
      </c>
      <c r="C19" s="45">
        <v>18644</v>
      </c>
      <c r="D19" s="44">
        <v>-96</v>
      </c>
      <c r="E19" s="46">
        <v>-0.51</v>
      </c>
      <c r="F19" s="53">
        <v>130</v>
      </c>
      <c r="G19" s="54">
        <v>246</v>
      </c>
      <c r="H19" s="54">
        <v>-116</v>
      </c>
      <c r="I19" s="53">
        <v>20</v>
      </c>
      <c r="J19" s="54">
        <v>10</v>
      </c>
      <c r="K19" s="54">
        <v>10</v>
      </c>
      <c r="L19" s="45"/>
      <c r="M19" s="45"/>
      <c r="N19" s="45"/>
    </row>
    <row r="20" spans="1:14">
      <c r="A20" s="47" t="s">
        <v>44</v>
      </c>
      <c r="B20" s="48">
        <v>908297</v>
      </c>
      <c r="C20" s="49">
        <v>911180</v>
      </c>
      <c r="D20" s="48">
        <v>2883</v>
      </c>
      <c r="E20" s="50">
        <v>0.32</v>
      </c>
      <c r="F20" s="55">
        <v>12011</v>
      </c>
      <c r="G20" s="56">
        <v>6922</v>
      </c>
      <c r="H20" s="56">
        <v>5089</v>
      </c>
      <c r="I20" s="55">
        <v>-2206</v>
      </c>
      <c r="J20" s="56">
        <v>2080</v>
      </c>
      <c r="K20" s="56">
        <v>-4286</v>
      </c>
      <c r="L20" s="45"/>
      <c r="M20" s="45"/>
      <c r="N20" s="45"/>
    </row>
    <row r="21" spans="1:14">
      <c r="A21" s="57" t="s">
        <v>45</v>
      </c>
      <c r="B21" s="53">
        <v>152548</v>
      </c>
      <c r="C21" s="54">
        <v>152833</v>
      </c>
      <c r="D21" s="53">
        <v>285</v>
      </c>
      <c r="E21" s="58">
        <v>0.19</v>
      </c>
      <c r="F21" s="53">
        <v>2098</v>
      </c>
      <c r="G21" s="54">
        <v>928</v>
      </c>
      <c r="H21" s="54">
        <v>1170</v>
      </c>
      <c r="I21" s="53">
        <v>-885</v>
      </c>
      <c r="J21" s="54">
        <v>220</v>
      </c>
      <c r="K21" s="54">
        <v>-1105</v>
      </c>
      <c r="L21" s="54"/>
      <c r="M21" s="54"/>
      <c r="N21" s="54"/>
    </row>
    <row r="22" spans="1:14">
      <c r="A22" s="57" t="s">
        <v>46</v>
      </c>
      <c r="B22" s="53">
        <v>66875</v>
      </c>
      <c r="C22" s="54">
        <v>66918</v>
      </c>
      <c r="D22" s="53">
        <v>43</v>
      </c>
      <c r="E22" s="58">
        <v>0.06</v>
      </c>
      <c r="F22" s="53">
        <v>614</v>
      </c>
      <c r="G22" s="54">
        <v>882</v>
      </c>
      <c r="H22" s="54">
        <v>-268</v>
      </c>
      <c r="I22" s="53">
        <v>311</v>
      </c>
      <c r="J22" s="54">
        <v>70</v>
      </c>
      <c r="K22" s="54">
        <v>241</v>
      </c>
      <c r="L22" s="54"/>
      <c r="M22" s="54"/>
      <c r="N22" s="54"/>
    </row>
    <row r="23" spans="1:14">
      <c r="A23" s="57" t="s">
        <v>47</v>
      </c>
      <c r="B23" s="53">
        <v>28137</v>
      </c>
      <c r="C23" s="54">
        <v>28027</v>
      </c>
      <c r="D23" s="53">
        <v>-110</v>
      </c>
      <c r="E23" s="58">
        <v>-0.39</v>
      </c>
      <c r="F23" s="53">
        <v>246</v>
      </c>
      <c r="G23" s="54">
        <v>286</v>
      </c>
      <c r="H23" s="54">
        <v>-40</v>
      </c>
      <c r="I23" s="53">
        <v>-70</v>
      </c>
      <c r="J23" s="54">
        <v>0</v>
      </c>
      <c r="K23" s="54">
        <v>-70</v>
      </c>
      <c r="L23" s="54"/>
      <c r="M23" s="54"/>
      <c r="N23" s="54"/>
    </row>
    <row r="24" spans="1:14">
      <c r="A24" s="57" t="s">
        <v>48</v>
      </c>
      <c r="B24" s="53">
        <v>9811463</v>
      </c>
      <c r="C24" s="54">
        <v>9822800</v>
      </c>
      <c r="D24" s="53">
        <v>11337</v>
      </c>
      <c r="E24" s="58">
        <v>0.12</v>
      </c>
      <c r="F24" s="53">
        <v>90384</v>
      </c>
      <c r="G24" s="54">
        <v>68367</v>
      </c>
      <c r="H24" s="54">
        <v>22017</v>
      </c>
      <c r="I24" s="53">
        <v>-10680</v>
      </c>
      <c r="J24" s="54">
        <v>35740</v>
      </c>
      <c r="K24" s="54">
        <v>-46420</v>
      </c>
      <c r="L24" s="54"/>
      <c r="M24" s="54"/>
      <c r="N24" s="54"/>
    </row>
    <row r="25" spans="1:14">
      <c r="A25" s="59" t="s">
        <v>49</v>
      </c>
      <c r="B25" s="55">
        <v>159892</v>
      </c>
      <c r="C25" s="56">
        <v>160788</v>
      </c>
      <c r="D25" s="55">
        <v>896</v>
      </c>
      <c r="E25" s="60">
        <v>0.56000000000000005</v>
      </c>
      <c r="F25" s="55">
        <v>2170</v>
      </c>
      <c r="G25" s="56">
        <v>1176</v>
      </c>
      <c r="H25" s="56">
        <v>994</v>
      </c>
      <c r="I25" s="55">
        <v>-98</v>
      </c>
      <c r="J25" s="56">
        <v>230</v>
      </c>
      <c r="K25" s="56">
        <v>-328</v>
      </c>
      <c r="L25" s="54"/>
      <c r="M25" s="54"/>
      <c r="N25" s="54"/>
    </row>
    <row r="26" spans="1:14">
      <c r="A26" s="57" t="s">
        <v>50</v>
      </c>
      <c r="B26" s="53">
        <v>254301</v>
      </c>
      <c r="C26" s="54">
        <v>252899</v>
      </c>
      <c r="D26" s="53">
        <v>-1402</v>
      </c>
      <c r="E26" s="58">
        <v>-0.55000000000000004</v>
      </c>
      <c r="F26" s="53">
        <v>2113</v>
      </c>
      <c r="G26" s="54">
        <v>2161</v>
      </c>
      <c r="H26" s="54">
        <v>-48</v>
      </c>
      <c r="I26" s="53">
        <v>-1354</v>
      </c>
      <c r="J26" s="54">
        <v>430</v>
      </c>
      <c r="K26" s="54">
        <v>-1784</v>
      </c>
      <c r="L26" s="54"/>
      <c r="M26" s="54"/>
      <c r="N26" s="54"/>
    </row>
    <row r="27" spans="1:14">
      <c r="A27" s="57" t="s">
        <v>51</v>
      </c>
      <c r="B27" s="53">
        <v>16862</v>
      </c>
      <c r="C27" s="54">
        <v>16798</v>
      </c>
      <c r="D27" s="53">
        <v>-64</v>
      </c>
      <c r="E27" s="58">
        <v>-0.38</v>
      </c>
      <c r="F27" s="53">
        <v>134</v>
      </c>
      <c r="G27" s="54">
        <v>207</v>
      </c>
      <c r="H27" s="54">
        <v>-73</v>
      </c>
      <c r="I27" s="53">
        <v>9</v>
      </c>
      <c r="J27" s="54">
        <v>10</v>
      </c>
      <c r="K27" s="54">
        <v>-1</v>
      </c>
      <c r="L27" s="54"/>
      <c r="M27" s="54"/>
      <c r="N27" s="54"/>
    </row>
    <row r="28" spans="1:14">
      <c r="A28" s="57" t="s">
        <v>52</v>
      </c>
      <c r="B28" s="53">
        <v>89556</v>
      </c>
      <c r="C28" s="54">
        <v>89389</v>
      </c>
      <c r="D28" s="53">
        <v>-167</v>
      </c>
      <c r="E28" s="58">
        <v>-0.19</v>
      </c>
      <c r="F28" s="53">
        <v>818</v>
      </c>
      <c r="G28" s="54">
        <v>931</v>
      </c>
      <c r="H28" s="54">
        <v>-113</v>
      </c>
      <c r="I28" s="53">
        <v>-54</v>
      </c>
      <c r="J28" s="54">
        <v>110</v>
      </c>
      <c r="K28" s="54">
        <v>-164</v>
      </c>
      <c r="L28" s="54"/>
      <c r="M28" s="54"/>
      <c r="N28" s="54"/>
    </row>
    <row r="29" spans="1:14">
      <c r="A29" s="57" t="s">
        <v>53</v>
      </c>
      <c r="B29" s="53">
        <v>288589</v>
      </c>
      <c r="C29" s="54">
        <v>290346</v>
      </c>
      <c r="D29" s="53">
        <v>1757</v>
      </c>
      <c r="E29" s="58">
        <v>0.61</v>
      </c>
      <c r="F29" s="53">
        <v>3719</v>
      </c>
      <c r="G29" s="54">
        <v>2057</v>
      </c>
      <c r="H29" s="54">
        <v>1662</v>
      </c>
      <c r="I29" s="53">
        <v>95</v>
      </c>
      <c r="J29" s="54">
        <v>610</v>
      </c>
      <c r="K29" s="54">
        <v>-515</v>
      </c>
      <c r="L29" s="54"/>
      <c r="M29" s="54"/>
      <c r="N29" s="54"/>
    </row>
    <row r="30" spans="1:14">
      <c r="A30" s="59" t="s">
        <v>54</v>
      </c>
      <c r="B30" s="55">
        <v>8540</v>
      </c>
      <c r="C30" s="56">
        <v>8495</v>
      </c>
      <c r="D30" s="55">
        <v>-45</v>
      </c>
      <c r="E30" s="60">
        <v>-0.53</v>
      </c>
      <c r="F30" s="55">
        <v>78</v>
      </c>
      <c r="G30" s="56">
        <v>120</v>
      </c>
      <c r="H30" s="56">
        <v>-42</v>
      </c>
      <c r="I30" s="55">
        <v>-3</v>
      </c>
      <c r="J30" s="56">
        <v>0</v>
      </c>
      <c r="K30" s="56">
        <v>-3</v>
      </c>
      <c r="L30" s="54"/>
      <c r="M30" s="54"/>
      <c r="N30" s="54"/>
    </row>
    <row r="31" spans="1:14">
      <c r="A31" s="57" t="s">
        <v>55</v>
      </c>
      <c r="B31" s="53">
        <v>13008</v>
      </c>
      <c r="C31" s="54">
        <v>12882</v>
      </c>
      <c r="D31" s="53">
        <v>-126</v>
      </c>
      <c r="E31" s="58">
        <v>-0.97</v>
      </c>
      <c r="F31" s="53">
        <v>105</v>
      </c>
      <c r="G31" s="54">
        <v>73</v>
      </c>
      <c r="H31" s="54">
        <v>32</v>
      </c>
      <c r="I31" s="53">
        <v>-158</v>
      </c>
      <c r="J31" s="54">
        <v>20</v>
      </c>
      <c r="K31" s="54">
        <v>-178</v>
      </c>
      <c r="L31" s="54"/>
      <c r="M31" s="54"/>
      <c r="N31" s="54"/>
    </row>
    <row r="32" spans="1:14">
      <c r="A32" s="57" t="s">
        <v>56</v>
      </c>
      <c r="B32" s="53">
        <v>437174</v>
      </c>
      <c r="C32" s="54">
        <v>436308</v>
      </c>
      <c r="D32" s="53">
        <v>-866</v>
      </c>
      <c r="E32" s="58">
        <v>-0.2</v>
      </c>
      <c r="F32" s="53">
        <v>5290</v>
      </c>
      <c r="G32" s="54">
        <v>2855</v>
      </c>
      <c r="H32" s="54">
        <v>2435</v>
      </c>
      <c r="I32" s="53">
        <v>-3301</v>
      </c>
      <c r="J32" s="54">
        <v>1050</v>
      </c>
      <c r="K32" s="54">
        <v>-4351</v>
      </c>
      <c r="L32" s="54"/>
      <c r="M32" s="54"/>
      <c r="N32" s="54"/>
    </row>
    <row r="33" spans="1:14">
      <c r="A33" s="57" t="s">
        <v>57</v>
      </c>
      <c r="B33" s="53">
        <v>135107</v>
      </c>
      <c r="C33" s="54">
        <v>134913</v>
      </c>
      <c r="D33" s="53">
        <v>-194</v>
      </c>
      <c r="E33" s="58">
        <v>-0.14000000000000001</v>
      </c>
      <c r="F33" s="53">
        <v>1150</v>
      </c>
      <c r="G33" s="54">
        <v>1271</v>
      </c>
      <c r="H33" s="54">
        <v>-121</v>
      </c>
      <c r="I33" s="53">
        <v>-73</v>
      </c>
      <c r="J33" s="54">
        <v>340</v>
      </c>
      <c r="K33" s="54">
        <v>-413</v>
      </c>
      <c r="L33" s="54"/>
      <c r="M33" s="54"/>
      <c r="N33" s="54"/>
    </row>
    <row r="34" spans="1:14">
      <c r="A34" s="57" t="s">
        <v>58</v>
      </c>
      <c r="B34" s="53">
        <v>100711</v>
      </c>
      <c r="C34" s="54">
        <v>100363</v>
      </c>
      <c r="D34" s="53">
        <v>-348</v>
      </c>
      <c r="E34" s="58">
        <v>-0.35</v>
      </c>
      <c r="F34" s="53">
        <v>771</v>
      </c>
      <c r="G34" s="54">
        <v>1170</v>
      </c>
      <c r="H34" s="54">
        <v>-399</v>
      </c>
      <c r="I34" s="53">
        <v>51</v>
      </c>
      <c r="J34" s="54">
        <v>50</v>
      </c>
      <c r="K34" s="54">
        <v>1</v>
      </c>
      <c r="L34" s="54"/>
      <c r="M34" s="54"/>
      <c r="N34" s="54"/>
    </row>
    <row r="35" spans="1:14">
      <c r="A35" s="59" t="s">
        <v>59</v>
      </c>
      <c r="B35" s="55">
        <v>3148555</v>
      </c>
      <c r="C35" s="56">
        <v>3150716</v>
      </c>
      <c r="D35" s="55">
        <v>2161</v>
      </c>
      <c r="E35" s="60">
        <v>7.0000000000000007E-2</v>
      </c>
      <c r="F35" s="55">
        <v>30464</v>
      </c>
      <c r="G35" s="56">
        <v>22232</v>
      </c>
      <c r="H35" s="56">
        <v>8232</v>
      </c>
      <c r="I35" s="55">
        <v>-6071</v>
      </c>
      <c r="J35" s="56">
        <v>13080</v>
      </c>
      <c r="K35" s="56">
        <v>-19151</v>
      </c>
      <c r="L35" s="54"/>
      <c r="M35" s="54"/>
      <c r="N35" s="54"/>
    </row>
    <row r="36" spans="1:14">
      <c r="A36" s="57" t="s">
        <v>60</v>
      </c>
      <c r="B36" s="53">
        <v>413618</v>
      </c>
      <c r="C36" s="54">
        <v>416014</v>
      </c>
      <c r="D36" s="53">
        <v>2396</v>
      </c>
      <c r="E36" s="58">
        <v>0.57999999999999996</v>
      </c>
      <c r="F36" s="53">
        <v>3806</v>
      </c>
      <c r="G36" s="54">
        <v>3797</v>
      </c>
      <c r="H36" s="54">
        <v>9</v>
      </c>
      <c r="I36" s="53">
        <v>2387</v>
      </c>
      <c r="J36" s="54">
        <v>810</v>
      </c>
      <c r="K36" s="54">
        <v>1577</v>
      </c>
      <c r="L36" s="54"/>
      <c r="M36" s="54"/>
      <c r="N36" s="54"/>
    </row>
    <row r="37" spans="1:14">
      <c r="A37" s="57" t="s">
        <v>61</v>
      </c>
      <c r="B37" s="53">
        <v>19078</v>
      </c>
      <c r="C37" s="54">
        <v>18841</v>
      </c>
      <c r="D37" s="53">
        <v>-237</v>
      </c>
      <c r="E37" s="58">
        <v>-1.24</v>
      </c>
      <c r="F37" s="53">
        <v>123</v>
      </c>
      <c r="G37" s="54">
        <v>245</v>
      </c>
      <c r="H37" s="54">
        <v>-122</v>
      </c>
      <c r="I37" s="53">
        <v>-115</v>
      </c>
      <c r="J37" s="54">
        <v>0</v>
      </c>
      <c r="K37" s="54">
        <v>-115</v>
      </c>
      <c r="L37" s="54"/>
      <c r="M37" s="54"/>
      <c r="N37" s="54"/>
    </row>
    <row r="38" spans="1:14">
      <c r="A38" s="57" t="s">
        <v>62</v>
      </c>
      <c r="B38" s="53">
        <v>2451185</v>
      </c>
      <c r="C38" s="54">
        <v>2455509</v>
      </c>
      <c r="D38" s="53">
        <v>4324</v>
      </c>
      <c r="E38" s="58">
        <v>0.18</v>
      </c>
      <c r="F38" s="53">
        <v>26862</v>
      </c>
      <c r="G38" s="54">
        <v>19393</v>
      </c>
      <c r="H38" s="54">
        <v>7469</v>
      </c>
      <c r="I38" s="53">
        <v>-3145</v>
      </c>
      <c r="J38" s="54">
        <v>5730</v>
      </c>
      <c r="K38" s="54">
        <v>-8875</v>
      </c>
      <c r="L38" s="54"/>
      <c r="M38" s="54"/>
      <c r="N38" s="54"/>
    </row>
    <row r="39" spans="1:14">
      <c r="A39" s="57" t="s">
        <v>63</v>
      </c>
      <c r="B39" s="53">
        <v>1578904</v>
      </c>
      <c r="C39" s="54">
        <v>1583935</v>
      </c>
      <c r="D39" s="53">
        <v>5031</v>
      </c>
      <c r="E39" s="58">
        <v>0.32</v>
      </c>
      <c r="F39" s="53">
        <v>17123</v>
      </c>
      <c r="G39" s="54">
        <v>12970</v>
      </c>
      <c r="H39" s="54">
        <v>4153</v>
      </c>
      <c r="I39" s="53">
        <v>878</v>
      </c>
      <c r="J39" s="54">
        <v>9240</v>
      </c>
      <c r="K39" s="54">
        <v>-8362</v>
      </c>
      <c r="L39" s="54"/>
      <c r="M39" s="54"/>
      <c r="N39" s="54"/>
    </row>
    <row r="40" spans="1:14">
      <c r="A40" s="59" t="s">
        <v>64</v>
      </c>
      <c r="B40" s="55">
        <v>65783</v>
      </c>
      <c r="C40" s="56">
        <v>65798</v>
      </c>
      <c r="D40" s="55">
        <v>15</v>
      </c>
      <c r="E40" s="60">
        <v>0.02</v>
      </c>
      <c r="F40" s="55">
        <v>807</v>
      </c>
      <c r="G40" s="56">
        <v>403</v>
      </c>
      <c r="H40" s="56">
        <v>404</v>
      </c>
      <c r="I40" s="55">
        <v>-389</v>
      </c>
      <c r="J40" s="56">
        <v>170</v>
      </c>
      <c r="K40" s="56">
        <v>-559</v>
      </c>
      <c r="L40" s="54"/>
      <c r="M40" s="54"/>
      <c r="N40" s="54"/>
    </row>
    <row r="41" spans="1:14">
      <c r="A41" s="57" t="s">
        <v>65</v>
      </c>
      <c r="B41" s="53">
        <v>2182369</v>
      </c>
      <c r="C41" s="54">
        <v>2184474</v>
      </c>
      <c r="D41" s="53">
        <v>2105</v>
      </c>
      <c r="E41" s="58">
        <v>0.1</v>
      </c>
      <c r="F41" s="53">
        <v>24906</v>
      </c>
      <c r="G41" s="54">
        <v>16082</v>
      </c>
      <c r="H41" s="54">
        <v>8824</v>
      </c>
      <c r="I41" s="53">
        <v>-6719</v>
      </c>
      <c r="J41" s="54">
        <v>5330</v>
      </c>
      <c r="K41" s="54">
        <v>-12049</v>
      </c>
      <c r="L41" s="54"/>
      <c r="M41" s="54"/>
      <c r="N41" s="54"/>
    </row>
    <row r="42" spans="1:14">
      <c r="A42" s="57" t="s">
        <v>66</v>
      </c>
      <c r="B42" s="53">
        <v>3289885</v>
      </c>
      <c r="C42" s="54">
        <v>3297545</v>
      </c>
      <c r="D42" s="53">
        <v>7660</v>
      </c>
      <c r="E42" s="58">
        <v>0.23</v>
      </c>
      <c r="F42" s="53">
        <v>35808</v>
      </c>
      <c r="G42" s="54">
        <v>22803</v>
      </c>
      <c r="H42" s="54">
        <v>13005</v>
      </c>
      <c r="I42" s="53">
        <v>-5345</v>
      </c>
      <c r="J42" s="54">
        <v>13340</v>
      </c>
      <c r="K42" s="54">
        <v>-18685</v>
      </c>
      <c r="L42" s="54"/>
      <c r="M42" s="54"/>
      <c r="N42" s="54"/>
    </row>
    <row r="43" spans="1:14">
      <c r="A43" s="57" t="s">
        <v>67</v>
      </c>
      <c r="B43" s="53">
        <v>838251</v>
      </c>
      <c r="C43" s="54">
        <v>837165</v>
      </c>
      <c r="D43" s="53">
        <v>-1086</v>
      </c>
      <c r="E43" s="58">
        <v>-0.13</v>
      </c>
      <c r="F43" s="53">
        <v>6799</v>
      </c>
      <c r="G43" s="54">
        <v>6049</v>
      </c>
      <c r="H43" s="54">
        <v>750</v>
      </c>
      <c r="I43" s="53">
        <v>-1836</v>
      </c>
      <c r="J43" s="54">
        <v>3500</v>
      </c>
      <c r="K43" s="54">
        <v>-5336</v>
      </c>
      <c r="L43" s="54"/>
      <c r="M43" s="54"/>
      <c r="N43" s="54"/>
    </row>
    <row r="44" spans="1:14">
      <c r="A44" s="57" t="s">
        <v>68</v>
      </c>
      <c r="B44" s="53">
        <v>792088</v>
      </c>
      <c r="C44" s="54">
        <v>795790</v>
      </c>
      <c r="D44" s="53">
        <v>3702</v>
      </c>
      <c r="E44" s="58">
        <v>0.47</v>
      </c>
      <c r="F44" s="53">
        <v>9687</v>
      </c>
      <c r="G44" s="54">
        <v>6145</v>
      </c>
      <c r="H44" s="54">
        <v>3542</v>
      </c>
      <c r="I44" s="53">
        <v>160</v>
      </c>
      <c r="J44" s="54">
        <v>2920</v>
      </c>
      <c r="K44" s="54">
        <v>-2760</v>
      </c>
      <c r="L44" s="54"/>
      <c r="M44" s="54"/>
      <c r="N44" s="54"/>
    </row>
    <row r="45" spans="1:14">
      <c r="A45" s="59" t="s">
        <v>69</v>
      </c>
      <c r="B45" s="55">
        <v>278976</v>
      </c>
      <c r="C45" s="56">
        <v>278076</v>
      </c>
      <c r="D45" s="55">
        <v>-900</v>
      </c>
      <c r="E45" s="60">
        <v>-0.32</v>
      </c>
      <c r="F45" s="55">
        <v>2433</v>
      </c>
      <c r="G45" s="56">
        <v>2787</v>
      </c>
      <c r="H45" s="56">
        <v>-354</v>
      </c>
      <c r="I45" s="55">
        <v>-546</v>
      </c>
      <c r="J45" s="56">
        <v>310</v>
      </c>
      <c r="K45" s="56">
        <v>-856</v>
      </c>
      <c r="L45" s="54"/>
      <c r="M45" s="54"/>
      <c r="N45" s="54"/>
    </row>
    <row r="46" spans="1:14">
      <c r="A46" s="57" t="s">
        <v>70</v>
      </c>
      <c r="B46" s="53">
        <v>740929</v>
      </c>
      <c r="C46" s="54">
        <v>740468</v>
      </c>
      <c r="D46" s="53">
        <v>-461</v>
      </c>
      <c r="E46" s="58">
        <v>-0.06</v>
      </c>
      <c r="F46" s="53">
        <v>7207</v>
      </c>
      <c r="G46" s="54">
        <v>4902</v>
      </c>
      <c r="H46" s="54">
        <v>2305</v>
      </c>
      <c r="I46" s="53">
        <v>-2766</v>
      </c>
      <c r="J46" s="54">
        <v>2750</v>
      </c>
      <c r="K46" s="54">
        <v>-5516</v>
      </c>
      <c r="L46" s="54"/>
      <c r="M46" s="54"/>
      <c r="N46" s="54"/>
    </row>
    <row r="47" spans="1:14">
      <c r="A47" s="57" t="s">
        <v>71</v>
      </c>
      <c r="B47" s="53">
        <v>442152</v>
      </c>
      <c r="C47" s="54">
        <v>442648</v>
      </c>
      <c r="D47" s="53">
        <v>496</v>
      </c>
      <c r="E47" s="58">
        <v>0.11</v>
      </c>
      <c r="F47" s="53">
        <v>5383</v>
      </c>
      <c r="G47" s="54">
        <v>3290</v>
      </c>
      <c r="H47" s="54">
        <v>2093</v>
      </c>
      <c r="I47" s="53">
        <v>-1597</v>
      </c>
      <c r="J47" s="54">
        <v>830</v>
      </c>
      <c r="K47" s="54">
        <v>-2427</v>
      </c>
      <c r="L47" s="54"/>
      <c r="M47" s="54"/>
      <c r="N47" s="54"/>
    </row>
    <row r="48" spans="1:14">
      <c r="A48" s="57" t="s">
        <v>72</v>
      </c>
      <c r="B48" s="53">
        <v>1900834</v>
      </c>
      <c r="C48" s="54">
        <v>1904477</v>
      </c>
      <c r="D48" s="53">
        <v>3643</v>
      </c>
      <c r="E48" s="58">
        <v>0.19</v>
      </c>
      <c r="F48" s="53">
        <v>18344</v>
      </c>
      <c r="G48" s="54">
        <v>10801</v>
      </c>
      <c r="H48" s="54">
        <v>7543</v>
      </c>
      <c r="I48" s="53">
        <v>-3900</v>
      </c>
      <c r="J48" s="54">
        <v>9420</v>
      </c>
      <c r="K48" s="54">
        <v>-13320</v>
      </c>
      <c r="L48" s="54"/>
      <c r="M48" s="54"/>
      <c r="N48" s="54"/>
    </row>
    <row r="49" spans="1:14">
      <c r="A49" s="57" t="s">
        <v>73</v>
      </c>
      <c r="B49" s="53">
        <v>263775</v>
      </c>
      <c r="C49" s="54">
        <v>262862</v>
      </c>
      <c r="D49" s="53">
        <v>-913</v>
      </c>
      <c r="E49" s="58">
        <v>-0.35</v>
      </c>
      <c r="F49" s="53">
        <v>2115</v>
      </c>
      <c r="G49" s="54">
        <v>1960</v>
      </c>
      <c r="H49" s="54">
        <v>155</v>
      </c>
      <c r="I49" s="53">
        <v>-1068</v>
      </c>
      <c r="J49" s="54">
        <v>440</v>
      </c>
      <c r="K49" s="54">
        <v>-1508</v>
      </c>
      <c r="L49" s="54"/>
      <c r="M49" s="54"/>
      <c r="N49" s="54"/>
    </row>
    <row r="50" spans="1:14">
      <c r="A50" s="59" t="s">
        <v>74</v>
      </c>
      <c r="B50" s="55">
        <v>179348</v>
      </c>
      <c r="C50" s="56">
        <v>179723</v>
      </c>
      <c r="D50" s="55">
        <v>375</v>
      </c>
      <c r="E50" s="60">
        <v>0.21</v>
      </c>
      <c r="F50" s="55">
        <v>1806</v>
      </c>
      <c r="G50" s="56">
        <v>2297</v>
      </c>
      <c r="H50" s="56">
        <v>-491</v>
      </c>
      <c r="I50" s="55">
        <v>866</v>
      </c>
      <c r="J50" s="56">
        <v>110</v>
      </c>
      <c r="K50" s="56">
        <v>756</v>
      </c>
      <c r="L50" s="54"/>
      <c r="M50" s="54"/>
      <c r="N50" s="54"/>
    </row>
    <row r="51" spans="1:14">
      <c r="A51" s="57" t="s">
        <v>75</v>
      </c>
      <c r="B51" s="53">
        <v>3162</v>
      </c>
      <c r="C51" s="54">
        <v>3132</v>
      </c>
      <c r="D51" s="53">
        <v>-30</v>
      </c>
      <c r="E51" s="58">
        <v>-0.95</v>
      </c>
      <c r="F51" s="53">
        <v>14</v>
      </c>
      <c r="G51" s="54">
        <v>45</v>
      </c>
      <c r="H51" s="54">
        <v>-31</v>
      </c>
      <c r="I51" s="53">
        <v>1</v>
      </c>
      <c r="J51" s="54">
        <v>0</v>
      </c>
      <c r="K51" s="54">
        <v>1</v>
      </c>
      <c r="L51" s="54"/>
      <c r="M51" s="54"/>
      <c r="N51" s="54"/>
    </row>
    <row r="52" spans="1:14">
      <c r="A52" s="57" t="s">
        <v>76</v>
      </c>
      <c r="B52" s="53">
        <v>43099</v>
      </c>
      <c r="C52" s="54">
        <v>42882</v>
      </c>
      <c r="D52" s="53">
        <v>-217</v>
      </c>
      <c r="E52" s="58">
        <v>-0.5</v>
      </c>
      <c r="F52" s="53">
        <v>354</v>
      </c>
      <c r="G52" s="54">
        <v>616</v>
      </c>
      <c r="H52" s="54">
        <v>-262</v>
      </c>
      <c r="I52" s="53">
        <v>45</v>
      </c>
      <c r="J52" s="54">
        <v>20</v>
      </c>
      <c r="K52" s="54">
        <v>25</v>
      </c>
      <c r="L52" s="54"/>
      <c r="M52" s="54"/>
      <c r="N52" s="54"/>
    </row>
    <row r="53" spans="1:14">
      <c r="A53" s="57" t="s">
        <v>77</v>
      </c>
      <c r="B53" s="53">
        <v>446763</v>
      </c>
      <c r="C53" s="54">
        <v>447028</v>
      </c>
      <c r="D53" s="53">
        <v>265</v>
      </c>
      <c r="E53" s="58">
        <v>0.06</v>
      </c>
      <c r="F53" s="53">
        <v>4682</v>
      </c>
      <c r="G53" s="54">
        <v>3849</v>
      </c>
      <c r="H53" s="54">
        <v>833</v>
      </c>
      <c r="I53" s="53">
        <v>-568</v>
      </c>
      <c r="J53" s="54">
        <v>1160</v>
      </c>
      <c r="K53" s="54">
        <v>-1728</v>
      </c>
      <c r="L53" s="54"/>
      <c r="M53" s="54"/>
      <c r="N53" s="54"/>
    </row>
    <row r="54" spans="1:14">
      <c r="A54" s="57" t="s">
        <v>78</v>
      </c>
      <c r="B54" s="53">
        <v>479292</v>
      </c>
      <c r="C54" s="54">
        <v>479237</v>
      </c>
      <c r="D54" s="53">
        <v>-55</v>
      </c>
      <c r="E54" s="58">
        <v>-0.01</v>
      </c>
      <c r="F54" s="53">
        <v>4420</v>
      </c>
      <c r="G54" s="54">
        <v>4298</v>
      </c>
      <c r="H54" s="54">
        <v>122</v>
      </c>
      <c r="I54" s="53">
        <v>-177</v>
      </c>
      <c r="J54" s="54">
        <v>1010</v>
      </c>
      <c r="K54" s="54">
        <v>-1187</v>
      </c>
      <c r="L54" s="54"/>
      <c r="M54" s="54"/>
      <c r="N54" s="54"/>
    </row>
    <row r="55" spans="1:14">
      <c r="A55" s="59" t="s">
        <v>79</v>
      </c>
      <c r="B55" s="55">
        <v>548838</v>
      </c>
      <c r="C55" s="56">
        <v>550680</v>
      </c>
      <c r="D55" s="55">
        <v>1842</v>
      </c>
      <c r="E55" s="60">
        <v>0.34</v>
      </c>
      <c r="F55" s="55">
        <v>6709</v>
      </c>
      <c r="G55" s="56">
        <v>4636</v>
      </c>
      <c r="H55" s="56">
        <v>2073</v>
      </c>
      <c r="I55" s="55">
        <v>-231</v>
      </c>
      <c r="J55" s="56">
        <v>2110</v>
      </c>
      <c r="K55" s="56">
        <v>-2341</v>
      </c>
      <c r="L55" s="54"/>
      <c r="M55" s="54"/>
      <c r="N55" s="54"/>
    </row>
    <row r="56" spans="1:14">
      <c r="A56" s="57" t="s">
        <v>80</v>
      </c>
      <c r="B56" s="53">
        <v>99824</v>
      </c>
      <c r="C56" s="54">
        <v>100071</v>
      </c>
      <c r="D56" s="53">
        <v>247</v>
      </c>
      <c r="E56" s="58">
        <v>0.25</v>
      </c>
      <c r="F56" s="53">
        <v>1207</v>
      </c>
      <c r="G56" s="54">
        <v>908</v>
      </c>
      <c r="H56" s="54">
        <v>299</v>
      </c>
      <c r="I56" s="53">
        <v>-52</v>
      </c>
      <c r="J56" s="54">
        <v>670</v>
      </c>
      <c r="K56" s="54">
        <v>-722</v>
      </c>
      <c r="L56" s="54"/>
      <c r="M56" s="54"/>
      <c r="N56" s="54"/>
    </row>
    <row r="57" spans="1:14">
      <c r="A57" s="57" t="s">
        <v>81</v>
      </c>
      <c r="B57" s="53">
        <v>64786</v>
      </c>
      <c r="C57" s="54">
        <v>64648</v>
      </c>
      <c r="D57" s="53">
        <v>-138</v>
      </c>
      <c r="E57" s="58">
        <v>-0.21</v>
      </c>
      <c r="F57" s="53">
        <v>723</v>
      </c>
      <c r="G57" s="54">
        <v>735</v>
      </c>
      <c r="H57" s="54">
        <v>-12</v>
      </c>
      <c r="I57" s="53">
        <v>-126</v>
      </c>
      <c r="J57" s="54">
        <v>70</v>
      </c>
      <c r="K57" s="54">
        <v>-196</v>
      </c>
      <c r="L57" s="54"/>
      <c r="M57" s="54"/>
      <c r="N57" s="54"/>
    </row>
    <row r="58" spans="1:14">
      <c r="A58" s="57" t="s">
        <v>82</v>
      </c>
      <c r="B58" s="53">
        <v>15871</v>
      </c>
      <c r="C58" s="54">
        <v>15807</v>
      </c>
      <c r="D58" s="53">
        <v>-64</v>
      </c>
      <c r="E58" s="58">
        <v>-0.4</v>
      </c>
      <c r="F58" s="53">
        <v>95</v>
      </c>
      <c r="G58" s="54">
        <v>134</v>
      </c>
      <c r="H58" s="54">
        <v>-39</v>
      </c>
      <c r="I58" s="53">
        <v>-25</v>
      </c>
      <c r="J58" s="54">
        <v>0</v>
      </c>
      <c r="K58" s="54">
        <v>-25</v>
      </c>
      <c r="L58" s="54"/>
      <c r="M58" s="54"/>
      <c r="N58" s="54"/>
    </row>
    <row r="59" spans="1:14">
      <c r="A59" s="57" t="s">
        <v>83</v>
      </c>
      <c r="B59" s="53">
        <v>478192</v>
      </c>
      <c r="C59" s="54">
        <v>480564</v>
      </c>
      <c r="D59" s="53">
        <v>2372</v>
      </c>
      <c r="E59" s="58">
        <v>0.5</v>
      </c>
      <c r="F59" s="53">
        <v>6590</v>
      </c>
      <c r="G59" s="54">
        <v>3419</v>
      </c>
      <c r="H59" s="54">
        <v>3171</v>
      </c>
      <c r="I59" s="53">
        <v>-799</v>
      </c>
      <c r="J59" s="54">
        <v>930</v>
      </c>
      <c r="K59" s="54">
        <v>-1729</v>
      </c>
      <c r="L59" s="54"/>
      <c r="M59" s="54"/>
      <c r="N59" s="54"/>
    </row>
    <row r="60" spans="1:14">
      <c r="A60" s="59" t="s">
        <v>84</v>
      </c>
      <c r="B60" s="55">
        <v>53195</v>
      </c>
      <c r="C60" s="56">
        <v>53004</v>
      </c>
      <c r="D60" s="55">
        <v>-191</v>
      </c>
      <c r="E60" s="60">
        <v>-0.36</v>
      </c>
      <c r="F60" s="55">
        <v>430</v>
      </c>
      <c r="G60" s="56">
        <v>718</v>
      </c>
      <c r="H60" s="56">
        <v>-288</v>
      </c>
      <c r="I60" s="55">
        <v>97</v>
      </c>
      <c r="J60" s="56">
        <v>20</v>
      </c>
      <c r="K60" s="56">
        <v>77</v>
      </c>
      <c r="L60" s="54"/>
      <c r="M60" s="54"/>
      <c r="N60" s="54"/>
    </row>
    <row r="61" spans="1:14">
      <c r="A61" s="57" t="s">
        <v>85</v>
      </c>
      <c r="B61" s="53">
        <v>826745</v>
      </c>
      <c r="C61" s="54">
        <v>824051</v>
      </c>
      <c r="D61" s="53">
        <v>-2694</v>
      </c>
      <c r="E61" s="58">
        <v>-0.33</v>
      </c>
      <c r="F61" s="53">
        <v>8342</v>
      </c>
      <c r="G61" s="54">
        <v>6494</v>
      </c>
      <c r="H61" s="54">
        <v>1848</v>
      </c>
      <c r="I61" s="53">
        <v>-4542</v>
      </c>
      <c r="J61" s="54">
        <v>1740</v>
      </c>
      <c r="K61" s="54">
        <v>-6282</v>
      </c>
      <c r="L61" s="54"/>
      <c r="M61" s="54"/>
      <c r="N61" s="54"/>
    </row>
    <row r="62" spans="1:14">
      <c r="A62" s="57" t="s">
        <v>86</v>
      </c>
      <c r="B62" s="53">
        <v>221202</v>
      </c>
      <c r="C62" s="54">
        <v>222326</v>
      </c>
      <c r="D62" s="53">
        <v>1124</v>
      </c>
      <c r="E62" s="58">
        <v>0.51</v>
      </c>
      <c r="F62" s="53">
        <v>1849</v>
      </c>
      <c r="G62" s="54">
        <v>1426</v>
      </c>
      <c r="H62" s="54">
        <v>423</v>
      </c>
      <c r="I62" s="53">
        <v>701</v>
      </c>
      <c r="J62" s="54">
        <v>620</v>
      </c>
      <c r="K62" s="54">
        <v>81</v>
      </c>
      <c r="L62" s="54"/>
      <c r="M62" s="54"/>
      <c r="N62" s="54"/>
    </row>
    <row r="63" spans="1:14">
      <c r="A63" s="57" t="s">
        <v>87</v>
      </c>
      <c r="B63" s="53">
        <v>83405</v>
      </c>
      <c r="C63" s="54">
        <v>83959</v>
      </c>
      <c r="D63" s="53">
        <v>554</v>
      </c>
      <c r="E63" s="58">
        <v>0.66</v>
      </c>
      <c r="F63" s="53">
        <v>1126</v>
      </c>
      <c r="G63" s="54">
        <v>723</v>
      </c>
      <c r="H63" s="54">
        <v>403</v>
      </c>
      <c r="I63" s="53">
        <v>151</v>
      </c>
      <c r="J63" s="54">
        <v>130</v>
      </c>
      <c r="K63" s="54">
        <v>21</v>
      </c>
      <c r="L63" s="54"/>
      <c r="M63" s="54"/>
      <c r="N63" s="54"/>
    </row>
    <row r="64" spans="1:14" ht="30" customHeight="1">
      <c r="A64" s="14" t="s">
        <v>88</v>
      </c>
      <c r="B64" s="53">
        <v>39123861</v>
      </c>
      <c r="C64" s="54">
        <v>39172742</v>
      </c>
      <c r="D64" s="53">
        <v>48881</v>
      </c>
      <c r="E64" s="58">
        <v>0.12</v>
      </c>
      <c r="F64" s="53">
        <v>400507</v>
      </c>
      <c r="G64" s="54">
        <v>288980</v>
      </c>
      <c r="H64" s="54">
        <v>111527</v>
      </c>
      <c r="I64" s="53">
        <f>-'July 2023-2024 components'!M26</f>
        <v>0</v>
      </c>
      <c r="J64" s="54">
        <v>134370</v>
      </c>
      <c r="K64" s="54">
        <v>-197016</v>
      </c>
      <c r="L64" s="54"/>
      <c r="M64" s="54"/>
      <c r="N64" s="54"/>
    </row>
    <row r="65" spans="1:14">
      <c r="A65" s="57"/>
      <c r="B65" s="54"/>
      <c r="C65" s="54"/>
      <c r="D65" s="54"/>
      <c r="E65" s="58"/>
      <c r="F65" s="54"/>
      <c r="G65" s="54"/>
      <c r="H65" s="54"/>
      <c r="I65" s="54"/>
      <c r="J65" s="54"/>
      <c r="K65" s="54"/>
      <c r="L65" s="54"/>
      <c r="M65" s="54"/>
      <c r="N65" s="54"/>
    </row>
    <row r="66" spans="1:14">
      <c r="A66" s="14"/>
      <c r="B66" s="54"/>
      <c r="C66" s="54"/>
      <c r="D66" s="54"/>
      <c r="E66" s="54"/>
      <c r="F66" s="54"/>
      <c r="G66" s="54"/>
      <c r="H66" s="54"/>
      <c r="I66" s="54"/>
      <c r="J66" s="54"/>
      <c r="K66" s="54"/>
      <c r="L66" s="14"/>
      <c r="M66" s="14"/>
      <c r="N66" s="14"/>
    </row>
    <row r="67" spans="1:14">
      <c r="A67" s="14"/>
      <c r="B67" s="54"/>
      <c r="C67" s="54"/>
      <c r="D67" s="14"/>
      <c r="E67" s="14"/>
      <c r="F67" s="54"/>
      <c r="G67" s="54"/>
      <c r="H67" s="14"/>
      <c r="I67" s="14"/>
      <c r="J67" s="54"/>
      <c r="K67" s="14"/>
      <c r="L67" s="14"/>
      <c r="M67" s="54"/>
      <c r="N67" s="54"/>
    </row>
    <row r="68" spans="1:14">
      <c r="A68" s="14"/>
      <c r="B68" s="54"/>
      <c r="C68" s="54"/>
      <c r="D68" s="14"/>
      <c r="E68" s="14"/>
      <c r="F68" s="54"/>
      <c r="G68" s="54"/>
      <c r="H68" s="14"/>
      <c r="I68" s="14"/>
      <c r="J68" s="54"/>
      <c r="K68" s="14"/>
      <c r="L68" s="14"/>
      <c r="M68" s="54"/>
      <c r="N68" s="54"/>
    </row>
    <row r="69" spans="1:14">
      <c r="A69" s="14"/>
      <c r="B69" s="54"/>
      <c r="C69" s="54"/>
      <c r="D69" s="14"/>
      <c r="E69" s="14"/>
      <c r="F69" s="54"/>
      <c r="G69" s="54"/>
      <c r="H69" s="14"/>
      <c r="I69" s="14"/>
      <c r="J69" s="54"/>
      <c r="K69" s="14"/>
      <c r="L69" s="14"/>
      <c r="M69" s="54"/>
      <c r="N69" s="54"/>
    </row>
    <row r="70" spans="1:14">
      <c r="A70" s="14"/>
      <c r="B70" s="54"/>
      <c r="C70" s="54"/>
      <c r="D70" s="14"/>
      <c r="E70" s="14"/>
      <c r="F70" s="54"/>
      <c r="G70" s="54"/>
      <c r="H70" s="14"/>
      <c r="I70" s="14"/>
      <c r="J70" s="54"/>
      <c r="K70" s="14"/>
      <c r="L70" s="14"/>
      <c r="M70" s="54"/>
      <c r="N70" s="54"/>
    </row>
    <row r="71" spans="1:14">
      <c r="A71" s="14"/>
      <c r="B71" s="54"/>
      <c r="C71" s="54"/>
      <c r="D71" s="14"/>
      <c r="E71" s="14"/>
      <c r="F71" s="54"/>
      <c r="G71" s="54"/>
      <c r="H71" s="14"/>
      <c r="I71" s="14"/>
      <c r="J71" s="54"/>
      <c r="K71" s="14"/>
      <c r="L71" s="14"/>
      <c r="M71" s="54"/>
      <c r="N71" s="54"/>
    </row>
    <row r="72" spans="1:14">
      <c r="A72" s="14"/>
      <c r="B72" s="54"/>
      <c r="C72" s="54"/>
      <c r="D72" s="14"/>
      <c r="E72" s="14"/>
      <c r="F72" s="54"/>
      <c r="G72" s="54"/>
      <c r="H72" s="14"/>
      <c r="I72" s="14"/>
      <c r="J72" s="54"/>
      <c r="K72" s="14"/>
      <c r="L72" s="14"/>
      <c r="M72" s="54"/>
      <c r="N72" s="54"/>
    </row>
    <row r="73" spans="1:14">
      <c r="A73" s="14"/>
      <c r="B73" s="54"/>
      <c r="C73" s="54"/>
      <c r="D73" s="14"/>
      <c r="E73" s="14"/>
      <c r="F73" s="54"/>
      <c r="G73" s="54"/>
      <c r="H73" s="14"/>
      <c r="I73" s="14"/>
      <c r="J73" s="54"/>
      <c r="K73" s="14"/>
      <c r="L73" s="14"/>
      <c r="M73" s="54"/>
      <c r="N73" s="54"/>
    </row>
    <row r="74" spans="1:14">
      <c r="A74" s="14"/>
      <c r="B74" s="54"/>
      <c r="C74" s="54"/>
      <c r="D74" s="14"/>
      <c r="E74" s="14"/>
      <c r="F74" s="54"/>
      <c r="G74" s="54"/>
      <c r="H74" s="14"/>
      <c r="I74" s="14"/>
      <c r="J74" s="54"/>
      <c r="K74" s="14"/>
      <c r="L74" s="14"/>
      <c r="M74" s="54"/>
      <c r="N74" s="54"/>
    </row>
    <row r="75" spans="1:14">
      <c r="A75" s="14"/>
      <c r="B75" s="54"/>
      <c r="C75" s="54"/>
      <c r="D75" s="14"/>
      <c r="E75" s="14"/>
      <c r="F75" s="54"/>
      <c r="G75" s="54"/>
      <c r="H75" s="14"/>
      <c r="I75" s="14"/>
      <c r="J75" s="54"/>
      <c r="K75" s="14"/>
      <c r="L75" s="14"/>
      <c r="M75" s="54"/>
      <c r="N75" s="54"/>
    </row>
    <row r="76" spans="1:14">
      <c r="A76" s="14"/>
      <c r="B76" s="54"/>
      <c r="C76" s="54"/>
      <c r="D76" s="14"/>
      <c r="E76" s="14"/>
      <c r="F76" s="54"/>
      <c r="G76" s="54"/>
      <c r="H76" s="14"/>
      <c r="I76" s="14"/>
      <c r="J76" s="54"/>
      <c r="K76" s="14"/>
      <c r="L76" s="14"/>
      <c r="M76" s="54"/>
      <c r="N76" s="54"/>
    </row>
    <row r="77" spans="1:14">
      <c r="A77" s="14"/>
      <c r="B77" s="54"/>
      <c r="C77" s="54"/>
      <c r="D77" s="14"/>
      <c r="E77" s="14"/>
      <c r="F77" s="54"/>
      <c r="G77" s="54"/>
      <c r="H77" s="14"/>
      <c r="I77" s="14"/>
      <c r="J77" s="54"/>
      <c r="K77" s="14"/>
      <c r="L77" s="14"/>
      <c r="M77" s="54"/>
      <c r="N77" s="54"/>
    </row>
    <row r="78" spans="1:14">
      <c r="A78" s="14"/>
      <c r="B78" s="54"/>
      <c r="C78" s="54"/>
      <c r="D78" s="14"/>
      <c r="E78" s="14"/>
      <c r="F78" s="54"/>
      <c r="G78" s="54"/>
      <c r="H78" s="14"/>
      <c r="I78" s="14"/>
      <c r="J78" s="54"/>
      <c r="K78" s="14"/>
      <c r="L78" s="14"/>
      <c r="M78" s="54"/>
      <c r="N78" s="54"/>
    </row>
    <row r="79" spans="1:14">
      <c r="A79" s="14"/>
      <c r="B79" s="54"/>
      <c r="C79" s="54"/>
      <c r="D79" s="14"/>
      <c r="E79" s="14"/>
      <c r="F79" s="54"/>
      <c r="G79" s="54"/>
      <c r="H79" s="14"/>
      <c r="I79" s="14"/>
      <c r="J79" s="54"/>
      <c r="K79" s="14"/>
      <c r="L79" s="14"/>
      <c r="M79" s="54"/>
      <c r="N79" s="54"/>
    </row>
    <row r="80" spans="1:14">
      <c r="A80" s="14"/>
      <c r="B80" s="54"/>
      <c r="C80" s="54"/>
      <c r="D80" s="14"/>
      <c r="E80" s="14"/>
      <c r="F80" s="54"/>
      <c r="G80" s="54"/>
      <c r="H80" s="14"/>
      <c r="I80" s="14"/>
      <c r="J80" s="54"/>
      <c r="K80" s="14"/>
      <c r="L80" s="14"/>
      <c r="M80" s="54"/>
      <c r="N80" s="54"/>
    </row>
    <row r="81" spans="13:14">
      <c r="M81" s="54"/>
      <c r="N81" s="54"/>
    </row>
  </sheetData>
  <printOptions horizontalCentered="1" verticalCentered="1"/>
  <pageMargins left="0.5" right="0.5" top="0.5" bottom="0.5" header="0.5" footer="0.5"/>
  <pageSetup scale="82"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DB7B-B01D-44A2-BB74-BECAADBB39F5}">
  <dimension ref="A1:N81"/>
  <sheetViews>
    <sheetView showGridLines="0" zoomScaleNormal="100" workbookViewId="0">
      <pane xSplit="1" ySplit="5" topLeftCell="B6" activePane="bottomRight" state="frozen"/>
      <selection pane="bottomRight" activeCell="I46" sqref="I46"/>
      <selection pane="bottomLeft" activeCell="D29" sqref="D29"/>
      <selection pane="topRight" activeCell="D29" sqref="D29"/>
    </sheetView>
  </sheetViews>
  <sheetFormatPr defaultColWidth="9.140625" defaultRowHeight="12.6"/>
  <cols>
    <col min="1" max="1" width="14.7109375" style="1" customWidth="1"/>
    <col min="2" max="2" width="12.140625" style="2" customWidth="1"/>
    <col min="3" max="3" width="10.42578125" style="2" customWidth="1"/>
    <col min="4" max="5" width="9.7109375" style="1" customWidth="1"/>
    <col min="6" max="7" width="9.7109375" style="2" customWidth="1"/>
    <col min="8" max="9" width="9.7109375" style="1" customWidth="1"/>
    <col min="10" max="10" width="10.42578125" style="2" customWidth="1"/>
    <col min="11" max="11" width="9.7109375" style="1" customWidth="1"/>
    <col min="12" max="12" width="9.140625" style="1" customWidth="1"/>
    <col min="13" max="16384" width="9.140625" style="1"/>
  </cols>
  <sheetData>
    <row r="1" spans="1:14" s="14" customFormat="1">
      <c r="A1" s="13" t="s">
        <v>13</v>
      </c>
      <c r="B1" s="13"/>
      <c r="C1" s="13"/>
      <c r="D1" s="13"/>
      <c r="E1" s="13"/>
      <c r="F1" s="13"/>
      <c r="G1" s="13"/>
      <c r="H1" s="13"/>
      <c r="I1" s="13"/>
      <c r="J1" s="13"/>
      <c r="K1" s="13"/>
    </row>
    <row r="2" spans="1:14" s="14" customFormat="1">
      <c r="A2" s="13" t="s">
        <v>89</v>
      </c>
      <c r="B2" s="13"/>
      <c r="C2" s="13"/>
      <c r="D2" s="13"/>
      <c r="E2" s="13"/>
      <c r="F2" s="13"/>
      <c r="G2" s="13"/>
      <c r="H2" s="13"/>
      <c r="I2" s="13"/>
      <c r="J2" s="13"/>
      <c r="K2" s="13"/>
    </row>
    <row r="3" spans="1:14" s="14" customFormat="1" ht="21" customHeight="1" thickBot="1">
      <c r="A3" s="37" t="s">
        <v>90</v>
      </c>
      <c r="B3" s="36"/>
      <c r="C3" s="36"/>
      <c r="D3" s="36"/>
      <c r="E3" s="36"/>
      <c r="F3" s="36"/>
      <c r="G3" s="36"/>
      <c r="H3" s="36"/>
      <c r="I3" s="36"/>
      <c r="J3" s="36"/>
      <c r="K3" s="36"/>
    </row>
    <row r="4" spans="1:14" s="14" customFormat="1" ht="18" customHeight="1" thickTop="1">
      <c r="B4" s="16" t="s">
        <v>16</v>
      </c>
      <c r="C4" s="17"/>
      <c r="D4" s="16" t="s">
        <v>91</v>
      </c>
      <c r="E4" s="17"/>
      <c r="F4" s="18" t="s">
        <v>18</v>
      </c>
      <c r="G4" s="18"/>
      <c r="H4" s="13"/>
      <c r="I4" s="18"/>
      <c r="J4" s="18"/>
      <c r="K4" s="18"/>
    </row>
    <row r="5" spans="1:14" s="14" customFormat="1" ht="42.75" customHeight="1" thickBot="1">
      <c r="A5" s="19" t="s">
        <v>19</v>
      </c>
      <c r="B5" s="20" t="s">
        <v>92</v>
      </c>
      <c r="C5" s="21" t="s">
        <v>93</v>
      </c>
      <c r="D5" s="22" t="s">
        <v>22</v>
      </c>
      <c r="E5" s="23" t="s">
        <v>23</v>
      </c>
      <c r="F5" s="24" t="s">
        <v>24</v>
      </c>
      <c r="G5" s="25" t="s">
        <v>25</v>
      </c>
      <c r="H5" s="26" t="s">
        <v>26</v>
      </c>
      <c r="I5" s="24" t="s">
        <v>27</v>
      </c>
      <c r="J5" s="25" t="s">
        <v>28</v>
      </c>
      <c r="K5" s="25" t="s">
        <v>29</v>
      </c>
    </row>
    <row r="6" spans="1:14" ht="12.95" thickTop="1">
      <c r="A6" s="43" t="s">
        <v>30</v>
      </c>
      <c r="B6" s="44">
        <v>1645265</v>
      </c>
      <c r="C6" s="45">
        <v>1644199</v>
      </c>
      <c r="D6" s="44">
        <v>-1066</v>
      </c>
      <c r="E6" s="46">
        <v>-0.06</v>
      </c>
      <c r="F6" s="53">
        <v>16561</v>
      </c>
      <c r="G6" s="54">
        <v>10780</v>
      </c>
      <c r="H6" s="54">
        <v>5781</v>
      </c>
      <c r="I6" s="53">
        <v>-6847</v>
      </c>
      <c r="J6" s="54">
        <v>7127</v>
      </c>
      <c r="K6" s="54">
        <v>-13974</v>
      </c>
      <c r="L6" s="45"/>
      <c r="M6" s="45"/>
      <c r="N6" s="45"/>
    </row>
    <row r="7" spans="1:14">
      <c r="A7" s="43" t="s">
        <v>31</v>
      </c>
      <c r="B7" s="44">
        <v>1177</v>
      </c>
      <c r="C7" s="45">
        <v>1166</v>
      </c>
      <c r="D7" s="44">
        <v>-11</v>
      </c>
      <c r="E7" s="46">
        <v>-0.93</v>
      </c>
      <c r="F7" s="53">
        <v>5</v>
      </c>
      <c r="G7" s="54">
        <v>15</v>
      </c>
      <c r="H7" s="54">
        <v>-10</v>
      </c>
      <c r="I7" s="53">
        <v>-1</v>
      </c>
      <c r="J7" s="54">
        <v>0</v>
      </c>
      <c r="K7" s="54">
        <v>-1</v>
      </c>
      <c r="L7" s="45"/>
      <c r="M7" s="45"/>
      <c r="N7" s="45"/>
    </row>
    <row r="8" spans="1:14">
      <c r="A8" s="43" t="s">
        <v>32</v>
      </c>
      <c r="B8" s="44">
        <v>40073</v>
      </c>
      <c r="C8" s="45">
        <v>40028</v>
      </c>
      <c r="D8" s="44">
        <v>-45</v>
      </c>
      <c r="E8" s="46">
        <v>-0.11</v>
      </c>
      <c r="F8" s="53">
        <v>319</v>
      </c>
      <c r="G8" s="54">
        <v>538</v>
      </c>
      <c r="H8" s="54">
        <v>-219</v>
      </c>
      <c r="I8" s="53">
        <v>174</v>
      </c>
      <c r="J8" s="54">
        <v>16</v>
      </c>
      <c r="K8" s="54">
        <v>158</v>
      </c>
      <c r="L8" s="45"/>
      <c r="M8" s="45"/>
      <c r="N8" s="45"/>
    </row>
    <row r="9" spans="1:14">
      <c r="A9" s="43" t="s">
        <v>33</v>
      </c>
      <c r="B9" s="44">
        <v>206183</v>
      </c>
      <c r="C9" s="45">
        <v>205741</v>
      </c>
      <c r="D9" s="44">
        <v>-442</v>
      </c>
      <c r="E9" s="46">
        <v>-0.21</v>
      </c>
      <c r="F9" s="53">
        <v>1908</v>
      </c>
      <c r="G9" s="54">
        <v>2306</v>
      </c>
      <c r="H9" s="54">
        <v>-398</v>
      </c>
      <c r="I9" s="53">
        <v>-44</v>
      </c>
      <c r="J9" s="54">
        <v>164</v>
      </c>
      <c r="K9" s="54">
        <v>-208</v>
      </c>
      <c r="L9" s="45"/>
      <c r="M9" s="45"/>
      <c r="N9" s="45"/>
    </row>
    <row r="10" spans="1:14">
      <c r="A10" s="47" t="s">
        <v>34</v>
      </c>
      <c r="B10" s="48">
        <v>44771</v>
      </c>
      <c r="C10" s="49">
        <v>44616</v>
      </c>
      <c r="D10" s="48">
        <v>-155</v>
      </c>
      <c r="E10" s="50">
        <v>-0.35</v>
      </c>
      <c r="F10" s="55">
        <v>387</v>
      </c>
      <c r="G10" s="56">
        <v>592</v>
      </c>
      <c r="H10" s="56">
        <v>-205</v>
      </c>
      <c r="I10" s="55">
        <v>50</v>
      </c>
      <c r="J10" s="56">
        <v>13</v>
      </c>
      <c r="K10" s="56">
        <v>37</v>
      </c>
      <c r="L10" s="45"/>
      <c r="M10" s="45"/>
      <c r="N10" s="45"/>
    </row>
    <row r="11" spans="1:14">
      <c r="A11" s="43" t="s">
        <v>35</v>
      </c>
      <c r="B11" s="44">
        <v>21902</v>
      </c>
      <c r="C11" s="45">
        <v>21981</v>
      </c>
      <c r="D11" s="44">
        <v>79</v>
      </c>
      <c r="E11" s="46">
        <v>0.36</v>
      </c>
      <c r="F11" s="53">
        <v>275</v>
      </c>
      <c r="G11" s="54">
        <v>195</v>
      </c>
      <c r="H11" s="54">
        <v>80</v>
      </c>
      <c r="I11" s="53">
        <v>-1</v>
      </c>
      <c r="J11" s="54">
        <v>66</v>
      </c>
      <c r="K11" s="54">
        <v>-67</v>
      </c>
      <c r="L11" s="45"/>
      <c r="M11" s="45"/>
      <c r="N11" s="45"/>
    </row>
    <row r="12" spans="1:14">
      <c r="A12" s="43" t="s">
        <v>36</v>
      </c>
      <c r="B12" s="44">
        <v>1150950</v>
      </c>
      <c r="C12" s="45">
        <v>1148745</v>
      </c>
      <c r="D12" s="44">
        <v>-2205</v>
      </c>
      <c r="E12" s="46">
        <v>-0.19</v>
      </c>
      <c r="F12" s="53">
        <v>11507</v>
      </c>
      <c r="G12" s="54">
        <v>8856</v>
      </c>
      <c r="H12" s="54">
        <v>2651</v>
      </c>
      <c r="I12" s="53">
        <v>-4856</v>
      </c>
      <c r="J12" s="54">
        <v>4259</v>
      </c>
      <c r="K12" s="54">
        <v>-9115</v>
      </c>
      <c r="L12" s="45"/>
      <c r="M12" s="45"/>
      <c r="N12" s="45"/>
    </row>
    <row r="13" spans="1:14">
      <c r="A13" s="43" t="s">
        <v>37</v>
      </c>
      <c r="B13" s="44">
        <v>26513</v>
      </c>
      <c r="C13" s="45">
        <v>26320</v>
      </c>
      <c r="D13" s="44">
        <v>-193</v>
      </c>
      <c r="E13" s="46">
        <v>-0.73</v>
      </c>
      <c r="F13" s="53">
        <v>275</v>
      </c>
      <c r="G13" s="54">
        <v>410</v>
      </c>
      <c r="H13" s="54">
        <v>-135</v>
      </c>
      <c r="I13" s="53">
        <v>-58</v>
      </c>
      <c r="J13" s="54">
        <v>13</v>
      </c>
      <c r="K13" s="54">
        <v>-71</v>
      </c>
      <c r="L13" s="45"/>
      <c r="M13" s="45"/>
      <c r="N13" s="45"/>
    </row>
    <row r="14" spans="1:14">
      <c r="A14" s="43" t="s">
        <v>38</v>
      </c>
      <c r="B14" s="44">
        <v>190259</v>
      </c>
      <c r="C14" s="45">
        <v>189355</v>
      </c>
      <c r="D14" s="44">
        <v>-904</v>
      </c>
      <c r="E14" s="46">
        <v>-0.48</v>
      </c>
      <c r="F14" s="53">
        <v>1449</v>
      </c>
      <c r="G14" s="54">
        <v>1814</v>
      </c>
      <c r="H14" s="54">
        <v>-365</v>
      </c>
      <c r="I14" s="53">
        <v>-539</v>
      </c>
      <c r="J14" s="54">
        <v>132</v>
      </c>
      <c r="K14" s="54">
        <v>-671</v>
      </c>
      <c r="L14" s="45"/>
      <c r="M14" s="45"/>
      <c r="N14" s="45"/>
    </row>
    <row r="15" spans="1:14">
      <c r="A15" s="47" t="s">
        <v>39</v>
      </c>
      <c r="B15" s="48">
        <v>1013642</v>
      </c>
      <c r="C15" s="49">
        <v>1017152</v>
      </c>
      <c r="D15" s="48">
        <v>3510</v>
      </c>
      <c r="E15" s="50">
        <v>0.35</v>
      </c>
      <c r="F15" s="55">
        <v>13640</v>
      </c>
      <c r="G15" s="56">
        <v>7999</v>
      </c>
      <c r="H15" s="56">
        <v>5641</v>
      </c>
      <c r="I15" s="55">
        <v>-2131</v>
      </c>
      <c r="J15" s="56">
        <v>2271</v>
      </c>
      <c r="K15" s="56">
        <v>-4402</v>
      </c>
      <c r="L15" s="45"/>
      <c r="M15" s="45"/>
      <c r="N15" s="45"/>
    </row>
    <row r="16" spans="1:14">
      <c r="A16" s="43" t="s">
        <v>40</v>
      </c>
      <c r="B16" s="44">
        <v>28647</v>
      </c>
      <c r="C16" s="45">
        <v>28596</v>
      </c>
      <c r="D16" s="44">
        <v>-51</v>
      </c>
      <c r="E16" s="46">
        <v>-0.18</v>
      </c>
      <c r="F16" s="53">
        <v>322</v>
      </c>
      <c r="G16" s="54">
        <v>317</v>
      </c>
      <c r="H16" s="54">
        <v>5</v>
      </c>
      <c r="I16" s="53">
        <v>-56</v>
      </c>
      <c r="J16" s="54">
        <v>40</v>
      </c>
      <c r="K16" s="54">
        <v>-96</v>
      </c>
      <c r="L16" s="45"/>
      <c r="M16" s="45"/>
      <c r="N16" s="45"/>
    </row>
    <row r="17" spans="1:14">
      <c r="A17" s="43" t="s">
        <v>41</v>
      </c>
      <c r="B17" s="44">
        <v>134560</v>
      </c>
      <c r="C17" s="45">
        <v>133968</v>
      </c>
      <c r="D17" s="44">
        <v>-592</v>
      </c>
      <c r="E17" s="46">
        <v>-0.44</v>
      </c>
      <c r="F17" s="53">
        <v>1141</v>
      </c>
      <c r="G17" s="54">
        <v>1594</v>
      </c>
      <c r="H17" s="54">
        <v>-453</v>
      </c>
      <c r="I17" s="53">
        <v>-139</v>
      </c>
      <c r="J17" s="54">
        <v>72</v>
      </c>
      <c r="K17" s="54">
        <v>-211</v>
      </c>
      <c r="L17" s="45"/>
      <c r="M17" s="45"/>
      <c r="N17" s="45"/>
    </row>
    <row r="18" spans="1:14">
      <c r="A18" s="43" t="s">
        <v>42</v>
      </c>
      <c r="B18" s="44">
        <v>180669</v>
      </c>
      <c r="C18" s="45">
        <v>182090</v>
      </c>
      <c r="D18" s="44">
        <v>1421</v>
      </c>
      <c r="E18" s="46">
        <v>0.79</v>
      </c>
      <c r="F18" s="53">
        <v>2470</v>
      </c>
      <c r="G18" s="54">
        <v>1312</v>
      </c>
      <c r="H18" s="54">
        <v>1158</v>
      </c>
      <c r="I18" s="53">
        <v>263</v>
      </c>
      <c r="J18" s="54">
        <v>1454</v>
      </c>
      <c r="K18" s="54">
        <v>-1191</v>
      </c>
      <c r="L18" s="45"/>
      <c r="M18" s="45"/>
      <c r="N18" s="45"/>
    </row>
    <row r="19" spans="1:14">
      <c r="A19" s="43" t="s">
        <v>43</v>
      </c>
      <c r="B19" s="44">
        <v>18856</v>
      </c>
      <c r="C19" s="45">
        <v>18740</v>
      </c>
      <c r="D19" s="44">
        <v>-116</v>
      </c>
      <c r="E19" s="46">
        <v>-0.62</v>
      </c>
      <c r="F19" s="53">
        <v>141</v>
      </c>
      <c r="G19" s="54">
        <v>222</v>
      </c>
      <c r="H19" s="54">
        <v>-81</v>
      </c>
      <c r="I19" s="53">
        <v>-35</v>
      </c>
      <c r="J19" s="54">
        <v>19</v>
      </c>
      <c r="K19" s="54">
        <v>-54</v>
      </c>
      <c r="L19" s="45"/>
      <c r="M19" s="45"/>
      <c r="N19" s="45"/>
    </row>
    <row r="20" spans="1:14">
      <c r="A20" s="47" t="s">
        <v>44</v>
      </c>
      <c r="B20" s="48">
        <v>910910</v>
      </c>
      <c r="C20" s="49">
        <v>908297</v>
      </c>
      <c r="D20" s="48">
        <v>-2613</v>
      </c>
      <c r="E20" s="50">
        <v>-0.28999999999999998</v>
      </c>
      <c r="F20" s="55">
        <v>12324</v>
      </c>
      <c r="G20" s="56">
        <v>7569</v>
      </c>
      <c r="H20" s="56">
        <v>4755</v>
      </c>
      <c r="I20" s="55">
        <v>-7368</v>
      </c>
      <c r="J20" s="56">
        <v>1951</v>
      </c>
      <c r="K20" s="56">
        <v>-9319</v>
      </c>
      <c r="L20" s="45"/>
      <c r="M20" s="45"/>
      <c r="N20" s="45"/>
    </row>
    <row r="21" spans="1:14">
      <c r="A21" s="57" t="s">
        <v>45</v>
      </c>
      <c r="B21" s="53">
        <v>151865</v>
      </c>
      <c r="C21" s="54">
        <v>152548</v>
      </c>
      <c r="D21" s="53">
        <v>683</v>
      </c>
      <c r="E21" s="58">
        <v>0.45</v>
      </c>
      <c r="F21" s="53">
        <v>2065</v>
      </c>
      <c r="G21" s="54">
        <v>1035</v>
      </c>
      <c r="H21" s="54">
        <v>1030</v>
      </c>
      <c r="I21" s="53">
        <v>-347</v>
      </c>
      <c r="J21" s="54">
        <v>238</v>
      </c>
      <c r="K21" s="54">
        <v>-585</v>
      </c>
      <c r="L21" s="54"/>
      <c r="M21" s="54"/>
      <c r="N21" s="54"/>
    </row>
    <row r="22" spans="1:14">
      <c r="A22" s="57" t="s">
        <v>46</v>
      </c>
      <c r="B22" s="53">
        <v>67363</v>
      </c>
      <c r="C22" s="54">
        <v>66875</v>
      </c>
      <c r="D22" s="53">
        <v>-488</v>
      </c>
      <c r="E22" s="58">
        <v>-0.72</v>
      </c>
      <c r="F22" s="53">
        <v>652</v>
      </c>
      <c r="G22" s="54">
        <v>1008</v>
      </c>
      <c r="H22" s="54">
        <v>-356</v>
      </c>
      <c r="I22" s="53">
        <v>-132</v>
      </c>
      <c r="J22" s="54">
        <v>51</v>
      </c>
      <c r="K22" s="54">
        <v>-183</v>
      </c>
      <c r="L22" s="54"/>
      <c r="M22" s="54"/>
      <c r="N22" s="54"/>
    </row>
    <row r="23" spans="1:14">
      <c r="A23" s="57" t="s">
        <v>47</v>
      </c>
      <c r="B23" s="53">
        <v>29711</v>
      </c>
      <c r="C23" s="54">
        <v>28137</v>
      </c>
      <c r="D23" s="53">
        <v>-1574</v>
      </c>
      <c r="E23" s="58">
        <v>-5.3</v>
      </c>
      <c r="F23" s="53">
        <v>268</v>
      </c>
      <c r="G23" s="54">
        <v>330</v>
      </c>
      <c r="H23" s="54">
        <v>-62</v>
      </c>
      <c r="I23" s="53">
        <v>-1512</v>
      </c>
      <c r="J23" s="54">
        <v>8</v>
      </c>
      <c r="K23" s="54">
        <v>-1520</v>
      </c>
      <c r="L23" s="54"/>
      <c r="M23" s="54"/>
      <c r="N23" s="54"/>
    </row>
    <row r="24" spans="1:14">
      <c r="A24" s="57" t="s">
        <v>48</v>
      </c>
      <c r="B24" s="53">
        <v>9839078</v>
      </c>
      <c r="C24" s="54">
        <v>9811463</v>
      </c>
      <c r="D24" s="53">
        <v>-27615</v>
      </c>
      <c r="E24" s="58">
        <v>-0.28000000000000003</v>
      </c>
      <c r="F24" s="53">
        <v>93329</v>
      </c>
      <c r="G24" s="54">
        <v>72466</v>
      </c>
      <c r="H24" s="54">
        <v>20863</v>
      </c>
      <c r="I24" s="53">
        <v>-48478</v>
      </c>
      <c r="J24" s="54">
        <v>31393</v>
      </c>
      <c r="K24" s="54">
        <v>-79871</v>
      </c>
      <c r="L24" s="54"/>
      <c r="M24" s="54"/>
      <c r="N24" s="54"/>
    </row>
    <row r="25" spans="1:14">
      <c r="A25" s="59" t="s">
        <v>49</v>
      </c>
      <c r="B25" s="55">
        <v>157735</v>
      </c>
      <c r="C25" s="56">
        <v>159892</v>
      </c>
      <c r="D25" s="55">
        <v>2157</v>
      </c>
      <c r="E25" s="60">
        <v>1.37</v>
      </c>
      <c r="F25" s="55">
        <v>2162</v>
      </c>
      <c r="G25" s="56">
        <v>1297</v>
      </c>
      <c r="H25" s="56">
        <v>865</v>
      </c>
      <c r="I25" s="55">
        <v>1292</v>
      </c>
      <c r="J25" s="56">
        <v>209</v>
      </c>
      <c r="K25" s="56">
        <v>1083</v>
      </c>
      <c r="L25" s="54"/>
      <c r="M25" s="54"/>
      <c r="N25" s="54"/>
    </row>
    <row r="26" spans="1:14">
      <c r="A26" s="57" t="s">
        <v>50</v>
      </c>
      <c r="B26" s="53">
        <v>255847</v>
      </c>
      <c r="C26" s="54">
        <v>254301</v>
      </c>
      <c r="D26" s="53">
        <v>-1546</v>
      </c>
      <c r="E26" s="58">
        <v>-0.6</v>
      </c>
      <c r="F26" s="53">
        <v>2190</v>
      </c>
      <c r="G26" s="54">
        <v>2206</v>
      </c>
      <c r="H26" s="54">
        <v>-16</v>
      </c>
      <c r="I26" s="53">
        <v>-1530</v>
      </c>
      <c r="J26" s="54">
        <v>449</v>
      </c>
      <c r="K26" s="54">
        <v>-1979</v>
      </c>
      <c r="L26" s="54"/>
      <c r="M26" s="54"/>
      <c r="N26" s="54"/>
    </row>
    <row r="27" spans="1:14">
      <c r="A27" s="57" t="s">
        <v>51</v>
      </c>
      <c r="B27" s="53">
        <v>16942</v>
      </c>
      <c r="C27" s="54">
        <v>16862</v>
      </c>
      <c r="D27" s="53">
        <v>-80</v>
      </c>
      <c r="E27" s="58">
        <v>-0.47</v>
      </c>
      <c r="F27" s="53">
        <v>168</v>
      </c>
      <c r="G27" s="54">
        <v>236</v>
      </c>
      <c r="H27" s="54">
        <v>-68</v>
      </c>
      <c r="I27" s="53">
        <v>-12</v>
      </c>
      <c r="J27" s="54">
        <v>3</v>
      </c>
      <c r="K27" s="54">
        <v>-15</v>
      </c>
      <c r="L27" s="54"/>
      <c r="M27" s="54"/>
      <c r="N27" s="54"/>
    </row>
    <row r="28" spans="1:14">
      <c r="A28" s="57" t="s">
        <v>52</v>
      </c>
      <c r="B28" s="53">
        <v>89872</v>
      </c>
      <c r="C28" s="54">
        <v>89556</v>
      </c>
      <c r="D28" s="53">
        <v>-316</v>
      </c>
      <c r="E28" s="58">
        <v>-0.35</v>
      </c>
      <c r="F28" s="53">
        <v>827</v>
      </c>
      <c r="G28" s="54">
        <v>1001</v>
      </c>
      <c r="H28" s="54">
        <v>-174</v>
      </c>
      <c r="I28" s="53">
        <v>-142</v>
      </c>
      <c r="J28" s="54">
        <v>103</v>
      </c>
      <c r="K28" s="54">
        <v>-245</v>
      </c>
      <c r="L28" s="54"/>
      <c r="M28" s="54"/>
      <c r="N28" s="54"/>
    </row>
    <row r="29" spans="1:14">
      <c r="A29" s="57" t="s">
        <v>53</v>
      </c>
      <c r="B29" s="53">
        <v>286432</v>
      </c>
      <c r="C29" s="54">
        <v>288589</v>
      </c>
      <c r="D29" s="53">
        <v>2157</v>
      </c>
      <c r="E29" s="58">
        <v>0.75</v>
      </c>
      <c r="F29" s="53">
        <v>3811</v>
      </c>
      <c r="G29" s="54">
        <v>2115</v>
      </c>
      <c r="H29" s="54">
        <v>1696</v>
      </c>
      <c r="I29" s="53">
        <v>461</v>
      </c>
      <c r="J29" s="54">
        <v>566</v>
      </c>
      <c r="K29" s="54">
        <v>-105</v>
      </c>
      <c r="L29" s="54"/>
      <c r="M29" s="54"/>
      <c r="N29" s="54"/>
    </row>
    <row r="30" spans="1:14">
      <c r="A30" s="59" t="s">
        <v>54</v>
      </c>
      <c r="B30" s="55">
        <v>8580</v>
      </c>
      <c r="C30" s="56">
        <v>8540</v>
      </c>
      <c r="D30" s="55">
        <v>-40</v>
      </c>
      <c r="E30" s="60">
        <v>-0.47</v>
      </c>
      <c r="F30" s="55">
        <v>82</v>
      </c>
      <c r="G30" s="56">
        <v>129</v>
      </c>
      <c r="H30" s="56">
        <v>-47</v>
      </c>
      <c r="I30" s="55">
        <v>7</v>
      </c>
      <c r="J30" s="56">
        <v>2</v>
      </c>
      <c r="K30" s="56">
        <v>5</v>
      </c>
      <c r="L30" s="54"/>
      <c r="M30" s="54"/>
      <c r="N30" s="54"/>
    </row>
    <row r="31" spans="1:14">
      <c r="A31" s="57" t="s">
        <v>55</v>
      </c>
      <c r="B31" s="53">
        <v>13092</v>
      </c>
      <c r="C31" s="54">
        <v>13008</v>
      </c>
      <c r="D31" s="53">
        <v>-84</v>
      </c>
      <c r="E31" s="58">
        <v>-0.64</v>
      </c>
      <c r="F31" s="53">
        <v>114</v>
      </c>
      <c r="G31" s="54">
        <v>78</v>
      </c>
      <c r="H31" s="54">
        <v>36</v>
      </c>
      <c r="I31" s="53">
        <v>-120</v>
      </c>
      <c r="J31" s="54">
        <v>9</v>
      </c>
      <c r="K31" s="54">
        <v>-129</v>
      </c>
      <c r="L31" s="54"/>
      <c r="M31" s="54"/>
      <c r="N31" s="54"/>
    </row>
    <row r="32" spans="1:14">
      <c r="A32" s="57" t="s">
        <v>56</v>
      </c>
      <c r="B32" s="53">
        <v>437961</v>
      </c>
      <c r="C32" s="54">
        <v>437174</v>
      </c>
      <c r="D32" s="53">
        <v>-787</v>
      </c>
      <c r="E32" s="58">
        <v>-0.18</v>
      </c>
      <c r="F32" s="53">
        <v>5488</v>
      </c>
      <c r="G32" s="54">
        <v>2912</v>
      </c>
      <c r="H32" s="54">
        <v>2576</v>
      </c>
      <c r="I32" s="53">
        <v>-3363</v>
      </c>
      <c r="J32" s="54">
        <v>928</v>
      </c>
      <c r="K32" s="54">
        <v>-4291</v>
      </c>
      <c r="L32" s="54"/>
      <c r="M32" s="54"/>
      <c r="N32" s="54"/>
    </row>
    <row r="33" spans="1:14">
      <c r="A33" s="57" t="s">
        <v>57</v>
      </c>
      <c r="B33" s="53">
        <v>135629</v>
      </c>
      <c r="C33" s="54">
        <v>135107</v>
      </c>
      <c r="D33" s="53">
        <v>-522</v>
      </c>
      <c r="E33" s="58">
        <v>-0.38</v>
      </c>
      <c r="F33" s="53">
        <v>1236</v>
      </c>
      <c r="G33" s="54">
        <v>1299</v>
      </c>
      <c r="H33" s="54">
        <v>-63</v>
      </c>
      <c r="I33" s="53">
        <v>-459</v>
      </c>
      <c r="J33" s="54">
        <v>340</v>
      </c>
      <c r="K33" s="54">
        <v>-799</v>
      </c>
      <c r="L33" s="54"/>
      <c r="M33" s="54"/>
      <c r="N33" s="54"/>
    </row>
    <row r="34" spans="1:14">
      <c r="A34" s="57" t="s">
        <v>58</v>
      </c>
      <c r="B34" s="53">
        <v>101044</v>
      </c>
      <c r="C34" s="54">
        <v>100711</v>
      </c>
      <c r="D34" s="53">
        <v>-333</v>
      </c>
      <c r="E34" s="58">
        <v>-0.33</v>
      </c>
      <c r="F34" s="53">
        <v>774</v>
      </c>
      <c r="G34" s="54">
        <v>1161</v>
      </c>
      <c r="H34" s="54">
        <v>-387</v>
      </c>
      <c r="I34" s="53">
        <v>54</v>
      </c>
      <c r="J34" s="54">
        <v>64</v>
      </c>
      <c r="K34" s="54">
        <v>-10</v>
      </c>
      <c r="L34" s="54"/>
      <c r="M34" s="54"/>
      <c r="N34" s="54"/>
    </row>
    <row r="35" spans="1:14">
      <c r="A35" s="59" t="s">
        <v>59</v>
      </c>
      <c r="B35" s="55">
        <v>3159074</v>
      </c>
      <c r="C35" s="56">
        <v>3148555</v>
      </c>
      <c r="D35" s="55">
        <v>-10519</v>
      </c>
      <c r="E35" s="60">
        <v>-0.33</v>
      </c>
      <c r="F35" s="55">
        <v>30270</v>
      </c>
      <c r="G35" s="56">
        <v>23032</v>
      </c>
      <c r="H35" s="56">
        <v>7238</v>
      </c>
      <c r="I35" s="55">
        <v>-17757</v>
      </c>
      <c r="J35" s="56">
        <v>12069</v>
      </c>
      <c r="K35" s="56">
        <v>-29826</v>
      </c>
      <c r="L35" s="54"/>
      <c r="M35" s="54"/>
      <c r="N35" s="54"/>
    </row>
    <row r="36" spans="1:14">
      <c r="A36" s="57" t="s">
        <v>60</v>
      </c>
      <c r="B36" s="53">
        <v>410770</v>
      </c>
      <c r="C36" s="54">
        <v>413618</v>
      </c>
      <c r="D36" s="53">
        <v>2848</v>
      </c>
      <c r="E36" s="58">
        <v>0.69</v>
      </c>
      <c r="F36" s="53">
        <v>3805</v>
      </c>
      <c r="G36" s="54">
        <v>3819</v>
      </c>
      <c r="H36" s="54">
        <v>-14</v>
      </c>
      <c r="I36" s="53">
        <v>2862</v>
      </c>
      <c r="J36" s="54">
        <v>754</v>
      </c>
      <c r="K36" s="54">
        <v>2108</v>
      </c>
      <c r="L36" s="54"/>
      <c r="M36" s="54"/>
      <c r="N36" s="54"/>
    </row>
    <row r="37" spans="1:14">
      <c r="A37" s="57" t="s">
        <v>61</v>
      </c>
      <c r="B37" s="53">
        <v>19278</v>
      </c>
      <c r="C37" s="54">
        <v>19078</v>
      </c>
      <c r="D37" s="53">
        <v>-200</v>
      </c>
      <c r="E37" s="58">
        <v>-1.04</v>
      </c>
      <c r="F37" s="53">
        <v>147</v>
      </c>
      <c r="G37" s="54">
        <v>243</v>
      </c>
      <c r="H37" s="54">
        <v>-96</v>
      </c>
      <c r="I37" s="53">
        <v>-104</v>
      </c>
      <c r="J37" s="54">
        <v>8</v>
      </c>
      <c r="K37" s="54">
        <v>-112</v>
      </c>
      <c r="L37" s="54"/>
      <c r="M37" s="54"/>
      <c r="N37" s="54"/>
    </row>
    <row r="38" spans="1:14">
      <c r="A38" s="57" t="s">
        <v>62</v>
      </c>
      <c r="B38" s="53">
        <v>2439655</v>
      </c>
      <c r="C38" s="54">
        <v>2451185</v>
      </c>
      <c r="D38" s="53">
        <v>11530</v>
      </c>
      <c r="E38" s="58">
        <v>0.47</v>
      </c>
      <c r="F38" s="53">
        <v>26952</v>
      </c>
      <c r="G38" s="54">
        <v>20104</v>
      </c>
      <c r="H38" s="54">
        <v>6848</v>
      </c>
      <c r="I38" s="53">
        <v>4682</v>
      </c>
      <c r="J38" s="54">
        <v>4747</v>
      </c>
      <c r="K38" s="54">
        <v>-65</v>
      </c>
      <c r="L38" s="54"/>
      <c r="M38" s="54"/>
      <c r="N38" s="54"/>
    </row>
    <row r="39" spans="1:14">
      <c r="A39" s="57" t="s">
        <v>63</v>
      </c>
      <c r="B39" s="53">
        <v>1575167</v>
      </c>
      <c r="C39" s="54">
        <v>1578904</v>
      </c>
      <c r="D39" s="53">
        <v>3737</v>
      </c>
      <c r="E39" s="58">
        <v>0.24</v>
      </c>
      <c r="F39" s="53">
        <v>18007</v>
      </c>
      <c r="G39" s="54">
        <v>13433</v>
      </c>
      <c r="H39" s="54">
        <v>4574</v>
      </c>
      <c r="I39" s="53">
        <v>-837</v>
      </c>
      <c r="J39" s="54">
        <v>6609</v>
      </c>
      <c r="K39" s="54">
        <v>-7446</v>
      </c>
      <c r="L39" s="54"/>
      <c r="M39" s="54"/>
      <c r="N39" s="54"/>
    </row>
    <row r="40" spans="1:14">
      <c r="A40" s="59" t="s">
        <v>64</v>
      </c>
      <c r="B40" s="55">
        <v>65883</v>
      </c>
      <c r="C40" s="56">
        <v>65783</v>
      </c>
      <c r="D40" s="55">
        <v>-100</v>
      </c>
      <c r="E40" s="60">
        <v>-0.15</v>
      </c>
      <c r="F40" s="55">
        <v>804</v>
      </c>
      <c r="G40" s="56">
        <v>439</v>
      </c>
      <c r="H40" s="56">
        <v>365</v>
      </c>
      <c r="I40" s="55">
        <v>-465</v>
      </c>
      <c r="J40" s="56">
        <v>133</v>
      </c>
      <c r="K40" s="56">
        <v>-598</v>
      </c>
      <c r="L40" s="54"/>
      <c r="M40" s="54"/>
      <c r="N40" s="54"/>
    </row>
    <row r="41" spans="1:14">
      <c r="A41" s="57" t="s">
        <v>65</v>
      </c>
      <c r="B41" s="53">
        <v>2181980</v>
      </c>
      <c r="C41" s="54">
        <v>2182369</v>
      </c>
      <c r="D41" s="53">
        <v>389</v>
      </c>
      <c r="E41" s="58">
        <v>0.02</v>
      </c>
      <c r="F41" s="53">
        <v>25837</v>
      </c>
      <c r="G41" s="54">
        <v>16619</v>
      </c>
      <c r="H41" s="54">
        <v>9218</v>
      </c>
      <c r="I41" s="53">
        <v>-8829</v>
      </c>
      <c r="J41" s="54">
        <v>4337</v>
      </c>
      <c r="K41" s="54">
        <v>-13166</v>
      </c>
      <c r="L41" s="54"/>
      <c r="M41" s="54"/>
      <c r="N41" s="54"/>
    </row>
    <row r="42" spans="1:14">
      <c r="A42" s="57" t="s">
        <v>66</v>
      </c>
      <c r="B42" s="53">
        <v>3288754</v>
      </c>
      <c r="C42" s="54">
        <v>3289885</v>
      </c>
      <c r="D42" s="53">
        <v>1131</v>
      </c>
      <c r="E42" s="58">
        <v>0.03</v>
      </c>
      <c r="F42" s="53">
        <v>36513</v>
      </c>
      <c r="G42" s="54">
        <v>24020</v>
      </c>
      <c r="H42" s="54">
        <v>12493</v>
      </c>
      <c r="I42" s="53">
        <v>-11362</v>
      </c>
      <c r="J42" s="54">
        <v>9521</v>
      </c>
      <c r="K42" s="54">
        <v>-20883</v>
      </c>
      <c r="L42" s="54"/>
      <c r="M42" s="54"/>
      <c r="N42" s="54"/>
    </row>
    <row r="43" spans="1:14">
      <c r="A43" s="57" t="s">
        <v>67</v>
      </c>
      <c r="B43" s="53">
        <v>839310</v>
      </c>
      <c r="C43" s="54">
        <v>838251</v>
      </c>
      <c r="D43" s="53">
        <v>-1059</v>
      </c>
      <c r="E43" s="58">
        <v>-0.13</v>
      </c>
      <c r="F43" s="53">
        <v>6843</v>
      </c>
      <c r="G43" s="54">
        <v>6591</v>
      </c>
      <c r="H43" s="54">
        <v>252</v>
      </c>
      <c r="I43" s="53">
        <v>-1311</v>
      </c>
      <c r="J43" s="54">
        <v>3612</v>
      </c>
      <c r="K43" s="54">
        <v>-4923</v>
      </c>
      <c r="L43" s="54"/>
      <c r="M43" s="54"/>
      <c r="N43" s="54"/>
    </row>
    <row r="44" spans="1:14">
      <c r="A44" s="57" t="s">
        <v>68</v>
      </c>
      <c r="B44" s="53">
        <v>786585</v>
      </c>
      <c r="C44" s="54">
        <v>792088</v>
      </c>
      <c r="D44" s="53">
        <v>5503</v>
      </c>
      <c r="E44" s="58">
        <v>0.7</v>
      </c>
      <c r="F44" s="53">
        <v>9786</v>
      </c>
      <c r="G44" s="54">
        <v>6224</v>
      </c>
      <c r="H44" s="54">
        <v>3562</v>
      </c>
      <c r="I44" s="53">
        <v>1941</v>
      </c>
      <c r="J44" s="54">
        <v>2600</v>
      </c>
      <c r="K44" s="54">
        <v>-659</v>
      </c>
      <c r="L44" s="54"/>
      <c r="M44" s="54"/>
      <c r="N44" s="54"/>
    </row>
    <row r="45" spans="1:14">
      <c r="A45" s="59" t="s">
        <v>69</v>
      </c>
      <c r="B45" s="55">
        <v>280208</v>
      </c>
      <c r="C45" s="56">
        <v>278976</v>
      </c>
      <c r="D45" s="55">
        <v>-1232</v>
      </c>
      <c r="E45" s="60">
        <v>-0.44</v>
      </c>
      <c r="F45" s="55">
        <v>2380</v>
      </c>
      <c r="G45" s="56">
        <v>2626</v>
      </c>
      <c r="H45" s="56">
        <v>-246</v>
      </c>
      <c r="I45" s="55">
        <v>-986</v>
      </c>
      <c r="J45" s="56">
        <v>238</v>
      </c>
      <c r="K45" s="56">
        <v>-1224</v>
      </c>
      <c r="L45" s="54"/>
      <c r="M45" s="54"/>
      <c r="N45" s="54"/>
    </row>
    <row r="46" spans="1:14">
      <c r="A46" s="57" t="s">
        <v>70</v>
      </c>
      <c r="B46" s="53">
        <v>743000</v>
      </c>
      <c r="C46" s="54">
        <v>740929</v>
      </c>
      <c r="D46" s="53">
        <v>-2071</v>
      </c>
      <c r="E46" s="58">
        <v>-0.28000000000000003</v>
      </c>
      <c r="F46" s="53">
        <v>7276</v>
      </c>
      <c r="G46" s="54">
        <v>5182</v>
      </c>
      <c r="H46" s="54">
        <v>2094</v>
      </c>
      <c r="I46" s="53">
        <v>-4165</v>
      </c>
      <c r="J46" s="54">
        <v>2456</v>
      </c>
      <c r="K46" s="54">
        <v>-6621</v>
      </c>
      <c r="L46" s="54"/>
      <c r="M46" s="54"/>
      <c r="N46" s="54"/>
    </row>
    <row r="47" spans="1:14">
      <c r="A47" s="57" t="s">
        <v>71</v>
      </c>
      <c r="B47" s="53">
        <v>443893</v>
      </c>
      <c r="C47" s="54">
        <v>442152</v>
      </c>
      <c r="D47" s="53">
        <v>-1741</v>
      </c>
      <c r="E47" s="58">
        <v>-0.39</v>
      </c>
      <c r="F47" s="53">
        <v>5586</v>
      </c>
      <c r="G47" s="54">
        <v>3550</v>
      </c>
      <c r="H47" s="54">
        <v>2036</v>
      </c>
      <c r="I47" s="53">
        <v>-3777</v>
      </c>
      <c r="J47" s="54">
        <v>642</v>
      </c>
      <c r="K47" s="54">
        <v>-4419</v>
      </c>
      <c r="L47" s="54"/>
      <c r="M47" s="54"/>
      <c r="N47" s="54"/>
    </row>
    <row r="48" spans="1:14">
      <c r="A48" s="57" t="s">
        <v>72</v>
      </c>
      <c r="B48" s="53">
        <v>1897174</v>
      </c>
      <c r="C48" s="54">
        <v>1900834</v>
      </c>
      <c r="D48" s="53">
        <v>3660</v>
      </c>
      <c r="E48" s="58">
        <v>0.19</v>
      </c>
      <c r="F48" s="53">
        <v>18673</v>
      </c>
      <c r="G48" s="54">
        <v>11303</v>
      </c>
      <c r="H48" s="54">
        <v>7370</v>
      </c>
      <c r="I48" s="53">
        <v>-3710</v>
      </c>
      <c r="J48" s="54">
        <v>8547</v>
      </c>
      <c r="K48" s="54">
        <v>-12257</v>
      </c>
      <c r="L48" s="54"/>
      <c r="M48" s="54"/>
      <c r="N48" s="54"/>
    </row>
    <row r="49" spans="1:14">
      <c r="A49" s="57" t="s">
        <v>73</v>
      </c>
      <c r="B49" s="53">
        <v>265662</v>
      </c>
      <c r="C49" s="54">
        <v>263775</v>
      </c>
      <c r="D49" s="53">
        <v>-1887</v>
      </c>
      <c r="E49" s="58">
        <v>-0.71</v>
      </c>
      <c r="F49" s="53">
        <v>2216</v>
      </c>
      <c r="G49" s="54">
        <v>1972</v>
      </c>
      <c r="H49" s="54">
        <v>244</v>
      </c>
      <c r="I49" s="53">
        <v>-2131</v>
      </c>
      <c r="J49" s="54">
        <v>378</v>
      </c>
      <c r="K49" s="54">
        <v>-2509</v>
      </c>
      <c r="L49" s="54"/>
      <c r="M49" s="54"/>
      <c r="N49" s="54"/>
    </row>
    <row r="50" spans="1:14">
      <c r="A50" s="59" t="s">
        <v>74</v>
      </c>
      <c r="B50" s="55">
        <v>179759</v>
      </c>
      <c r="C50" s="56">
        <v>179348</v>
      </c>
      <c r="D50" s="55">
        <v>-411</v>
      </c>
      <c r="E50" s="60">
        <v>-0.23</v>
      </c>
      <c r="F50" s="55">
        <v>1804</v>
      </c>
      <c r="G50" s="56">
        <v>2449</v>
      </c>
      <c r="H50" s="56">
        <v>-645</v>
      </c>
      <c r="I50" s="55">
        <v>234</v>
      </c>
      <c r="J50" s="56">
        <v>98</v>
      </c>
      <c r="K50" s="56">
        <v>136</v>
      </c>
      <c r="L50" s="54"/>
      <c r="M50" s="54"/>
      <c r="N50" s="54"/>
    </row>
    <row r="51" spans="1:14">
      <c r="A51" s="57" t="s">
        <v>75</v>
      </c>
      <c r="B51" s="53">
        <v>3195</v>
      </c>
      <c r="C51" s="54">
        <v>3162</v>
      </c>
      <c r="D51" s="53">
        <v>-33</v>
      </c>
      <c r="E51" s="58">
        <v>-1.03</v>
      </c>
      <c r="F51" s="53">
        <v>17</v>
      </c>
      <c r="G51" s="54">
        <v>50</v>
      </c>
      <c r="H51" s="54">
        <v>-33</v>
      </c>
      <c r="I51" s="53">
        <v>0</v>
      </c>
      <c r="J51" s="54">
        <v>3</v>
      </c>
      <c r="K51" s="54">
        <v>-3</v>
      </c>
      <c r="L51" s="54"/>
      <c r="M51" s="54"/>
      <c r="N51" s="54"/>
    </row>
    <row r="52" spans="1:14">
      <c r="A52" s="57" t="s">
        <v>76</v>
      </c>
      <c r="B52" s="53">
        <v>43397</v>
      </c>
      <c r="C52" s="54">
        <v>43099</v>
      </c>
      <c r="D52" s="53">
        <v>-298</v>
      </c>
      <c r="E52" s="58">
        <v>-0.69</v>
      </c>
      <c r="F52" s="53">
        <v>389</v>
      </c>
      <c r="G52" s="54">
        <v>634</v>
      </c>
      <c r="H52" s="54">
        <v>-245</v>
      </c>
      <c r="I52" s="53">
        <v>-53</v>
      </c>
      <c r="J52" s="54">
        <v>16</v>
      </c>
      <c r="K52" s="54">
        <v>-69</v>
      </c>
      <c r="L52" s="54"/>
      <c r="M52" s="54"/>
      <c r="N52" s="54"/>
    </row>
    <row r="53" spans="1:14">
      <c r="A53" s="57" t="s">
        <v>77</v>
      </c>
      <c r="B53" s="53">
        <v>446774</v>
      </c>
      <c r="C53" s="54">
        <v>446763</v>
      </c>
      <c r="D53" s="53">
        <v>-11</v>
      </c>
      <c r="E53" s="58">
        <v>0</v>
      </c>
      <c r="F53" s="53">
        <v>4719</v>
      </c>
      <c r="G53" s="54">
        <v>3928</v>
      </c>
      <c r="H53" s="54">
        <v>791</v>
      </c>
      <c r="I53" s="53">
        <v>-802</v>
      </c>
      <c r="J53" s="54">
        <v>1018</v>
      </c>
      <c r="K53" s="54">
        <v>-1820</v>
      </c>
      <c r="L53" s="54"/>
      <c r="M53" s="54"/>
      <c r="N53" s="54"/>
    </row>
    <row r="54" spans="1:14">
      <c r="A54" s="57" t="s">
        <v>78</v>
      </c>
      <c r="B54" s="53">
        <v>480783</v>
      </c>
      <c r="C54" s="54">
        <v>479292</v>
      </c>
      <c r="D54" s="53">
        <v>-1491</v>
      </c>
      <c r="E54" s="58">
        <v>-0.31</v>
      </c>
      <c r="F54" s="53">
        <v>4385</v>
      </c>
      <c r="G54" s="54">
        <v>4680</v>
      </c>
      <c r="H54" s="54">
        <v>-295</v>
      </c>
      <c r="I54" s="53">
        <v>-1196</v>
      </c>
      <c r="J54" s="54">
        <v>816</v>
      </c>
      <c r="K54" s="54">
        <v>-2012</v>
      </c>
      <c r="L54" s="54"/>
      <c r="M54" s="54"/>
      <c r="N54" s="54"/>
    </row>
    <row r="55" spans="1:14">
      <c r="A55" s="59" t="s">
        <v>79</v>
      </c>
      <c r="B55" s="55">
        <v>548763</v>
      </c>
      <c r="C55" s="56">
        <v>548838</v>
      </c>
      <c r="D55" s="55">
        <v>75</v>
      </c>
      <c r="E55" s="60">
        <v>0.01</v>
      </c>
      <c r="F55" s="55">
        <v>6904</v>
      </c>
      <c r="G55" s="56">
        <v>4860</v>
      </c>
      <c r="H55" s="56">
        <v>2044</v>
      </c>
      <c r="I55" s="55">
        <v>-1969</v>
      </c>
      <c r="J55" s="56">
        <v>1678</v>
      </c>
      <c r="K55" s="56">
        <v>-3647</v>
      </c>
      <c r="L55" s="54"/>
      <c r="M55" s="54"/>
      <c r="N55" s="54"/>
    </row>
    <row r="56" spans="1:14">
      <c r="A56" s="57" t="s">
        <v>80</v>
      </c>
      <c r="B56" s="53">
        <v>99399</v>
      </c>
      <c r="C56" s="54">
        <v>99824</v>
      </c>
      <c r="D56" s="53">
        <v>425</v>
      </c>
      <c r="E56" s="58">
        <v>0.43</v>
      </c>
      <c r="F56" s="53">
        <v>1219</v>
      </c>
      <c r="G56" s="54">
        <v>889</v>
      </c>
      <c r="H56" s="54">
        <v>330</v>
      </c>
      <c r="I56" s="53">
        <v>95</v>
      </c>
      <c r="J56" s="54">
        <v>648</v>
      </c>
      <c r="K56" s="54">
        <v>-553</v>
      </c>
      <c r="L56" s="54"/>
      <c r="M56" s="54"/>
      <c r="N56" s="54"/>
    </row>
    <row r="57" spans="1:14">
      <c r="A57" s="57" t="s">
        <v>81</v>
      </c>
      <c r="B57" s="53">
        <v>65079</v>
      </c>
      <c r="C57" s="54">
        <v>64786</v>
      </c>
      <c r="D57" s="53">
        <v>-293</v>
      </c>
      <c r="E57" s="58">
        <v>-0.45</v>
      </c>
      <c r="F57" s="53">
        <v>765</v>
      </c>
      <c r="G57" s="54">
        <v>816</v>
      </c>
      <c r="H57" s="54">
        <v>-51</v>
      </c>
      <c r="I57" s="53">
        <v>-242</v>
      </c>
      <c r="J57" s="54">
        <v>45</v>
      </c>
      <c r="K57" s="54">
        <v>-287</v>
      </c>
      <c r="L57" s="54"/>
      <c r="M57" s="54"/>
      <c r="N57" s="54"/>
    </row>
    <row r="58" spans="1:14">
      <c r="A58" s="57" t="s">
        <v>82</v>
      </c>
      <c r="B58" s="53">
        <v>15928</v>
      </c>
      <c r="C58" s="54">
        <v>15871</v>
      </c>
      <c r="D58" s="53">
        <v>-57</v>
      </c>
      <c r="E58" s="58">
        <v>-0.36</v>
      </c>
      <c r="F58" s="53">
        <v>97</v>
      </c>
      <c r="G58" s="54">
        <v>181</v>
      </c>
      <c r="H58" s="54">
        <v>-84</v>
      </c>
      <c r="I58" s="53">
        <v>27</v>
      </c>
      <c r="J58" s="54">
        <v>9</v>
      </c>
      <c r="K58" s="54">
        <v>18</v>
      </c>
      <c r="L58" s="54"/>
      <c r="M58" s="54"/>
      <c r="N58" s="54"/>
    </row>
    <row r="59" spans="1:14">
      <c r="A59" s="57" t="s">
        <v>83</v>
      </c>
      <c r="B59" s="53">
        <v>476238</v>
      </c>
      <c r="C59" s="54">
        <v>478192</v>
      </c>
      <c r="D59" s="53">
        <v>1954</v>
      </c>
      <c r="E59" s="58">
        <v>0.41</v>
      </c>
      <c r="F59" s="53">
        <v>6751</v>
      </c>
      <c r="G59" s="54">
        <v>3515</v>
      </c>
      <c r="H59" s="54">
        <v>3236</v>
      </c>
      <c r="I59" s="53">
        <v>-1282</v>
      </c>
      <c r="J59" s="54">
        <v>759</v>
      </c>
      <c r="K59" s="54">
        <v>-2041</v>
      </c>
      <c r="L59" s="54"/>
      <c r="M59" s="54"/>
      <c r="N59" s="54"/>
    </row>
    <row r="60" spans="1:14">
      <c r="A60" s="59" t="s">
        <v>84</v>
      </c>
      <c r="B60" s="55">
        <v>53141</v>
      </c>
      <c r="C60" s="56">
        <v>53195</v>
      </c>
      <c r="D60" s="55">
        <v>54</v>
      </c>
      <c r="E60" s="60">
        <v>0.1</v>
      </c>
      <c r="F60" s="55">
        <v>445</v>
      </c>
      <c r="G60" s="56">
        <v>763</v>
      </c>
      <c r="H60" s="56">
        <v>-318</v>
      </c>
      <c r="I60" s="55">
        <v>372</v>
      </c>
      <c r="J60" s="56">
        <v>22</v>
      </c>
      <c r="K60" s="56">
        <v>350</v>
      </c>
      <c r="L60" s="54"/>
      <c r="M60" s="54"/>
      <c r="N60" s="54"/>
    </row>
    <row r="61" spans="1:14">
      <c r="A61" s="57" t="s">
        <v>85</v>
      </c>
      <c r="B61" s="53">
        <v>831169</v>
      </c>
      <c r="C61" s="54">
        <v>826745</v>
      </c>
      <c r="D61" s="53">
        <v>-4424</v>
      </c>
      <c r="E61" s="58">
        <v>-0.53</v>
      </c>
      <c r="F61" s="53">
        <v>8680</v>
      </c>
      <c r="G61" s="54">
        <v>6866</v>
      </c>
      <c r="H61" s="54">
        <v>1814</v>
      </c>
      <c r="I61" s="53">
        <v>-6238</v>
      </c>
      <c r="J61" s="54">
        <v>1517</v>
      </c>
      <c r="K61" s="54">
        <v>-7755</v>
      </c>
      <c r="L61" s="54"/>
      <c r="M61" s="54"/>
      <c r="N61" s="54"/>
    </row>
    <row r="62" spans="1:14">
      <c r="A62" s="57" t="s">
        <v>86</v>
      </c>
      <c r="B62" s="53">
        <v>221700</v>
      </c>
      <c r="C62" s="54">
        <v>221202</v>
      </c>
      <c r="D62" s="53">
        <v>-498</v>
      </c>
      <c r="E62" s="58">
        <v>-0.22</v>
      </c>
      <c r="F62" s="53">
        <v>1881</v>
      </c>
      <c r="G62" s="54">
        <v>1483</v>
      </c>
      <c r="H62" s="54">
        <v>398</v>
      </c>
      <c r="I62" s="53">
        <v>-896</v>
      </c>
      <c r="J62" s="54">
        <v>575</v>
      </c>
      <c r="K62" s="54">
        <v>-1471</v>
      </c>
      <c r="L62" s="54"/>
      <c r="M62" s="54"/>
      <c r="N62" s="54"/>
    </row>
    <row r="63" spans="1:14">
      <c r="A63" s="57" t="s">
        <v>87</v>
      </c>
      <c r="B63" s="53">
        <v>82563</v>
      </c>
      <c r="C63" s="54">
        <v>83405</v>
      </c>
      <c r="D63" s="53">
        <v>842</v>
      </c>
      <c r="E63" s="58">
        <v>1.02</v>
      </c>
      <c r="F63" s="53">
        <v>1144</v>
      </c>
      <c r="G63" s="54">
        <v>698</v>
      </c>
      <c r="H63" s="54">
        <v>446</v>
      </c>
      <c r="I63" s="53">
        <v>396</v>
      </c>
      <c r="J63" s="54">
        <v>121</v>
      </c>
      <c r="K63" s="54">
        <v>275</v>
      </c>
      <c r="L63" s="54"/>
      <c r="M63" s="54"/>
      <c r="N63" s="54"/>
    </row>
    <row r="64" spans="1:14" ht="30" customHeight="1">
      <c r="A64" s="14" t="s">
        <v>88</v>
      </c>
      <c r="B64" s="53">
        <v>39149809</v>
      </c>
      <c r="C64" s="54">
        <v>39123861</v>
      </c>
      <c r="D64" s="53">
        <v>-25948</v>
      </c>
      <c r="E64" s="58">
        <v>-7.0000000000000007E-2</v>
      </c>
      <c r="F64" s="53">
        <v>410185</v>
      </c>
      <c r="G64" s="54">
        <v>302761</v>
      </c>
      <c r="H64" s="54">
        <v>107424</v>
      </c>
      <c r="I64" s="53">
        <v>-133372</v>
      </c>
      <c r="J64" s="54">
        <v>115936</v>
      </c>
      <c r="K64" s="54">
        <v>-249308</v>
      </c>
      <c r="L64" s="54"/>
      <c r="M64" s="54"/>
      <c r="N64" s="54"/>
    </row>
    <row r="65" spans="1:14">
      <c r="A65" s="57"/>
      <c r="B65" s="54"/>
      <c r="C65" s="54"/>
      <c r="D65" s="54"/>
      <c r="E65" s="58"/>
      <c r="F65" s="54"/>
      <c r="G65" s="54"/>
      <c r="H65" s="54"/>
      <c r="I65" s="54"/>
      <c r="J65" s="54"/>
      <c r="K65" s="54"/>
      <c r="L65" s="54"/>
      <c r="M65" s="54"/>
      <c r="N65" s="54"/>
    </row>
    <row r="66" spans="1:14">
      <c r="A66" s="14"/>
      <c r="B66" s="54"/>
      <c r="C66" s="54"/>
      <c r="D66" s="54"/>
      <c r="E66" s="54"/>
      <c r="F66" s="54"/>
      <c r="G66" s="54"/>
      <c r="H66" s="54"/>
      <c r="I66" s="54"/>
      <c r="J66" s="54"/>
      <c r="K66" s="54"/>
      <c r="L66" s="14"/>
      <c r="M66" s="14"/>
      <c r="N66" s="14"/>
    </row>
    <row r="67" spans="1:14">
      <c r="A67" s="14"/>
      <c r="B67" s="54"/>
      <c r="C67" s="54"/>
      <c r="D67" s="14"/>
      <c r="E67" s="14"/>
      <c r="F67" s="54"/>
      <c r="G67" s="54"/>
      <c r="H67" s="14"/>
      <c r="I67" s="14"/>
      <c r="J67" s="54"/>
      <c r="K67" s="14"/>
      <c r="L67" s="14"/>
      <c r="M67" s="54"/>
      <c r="N67" s="54"/>
    </row>
    <row r="68" spans="1:14">
      <c r="A68" s="14"/>
      <c r="B68" s="54"/>
      <c r="C68" s="54"/>
      <c r="D68" s="14"/>
      <c r="E68" s="14"/>
      <c r="F68" s="54"/>
      <c r="G68" s="54"/>
      <c r="H68" s="14"/>
      <c r="I68" s="14"/>
      <c r="J68" s="54"/>
      <c r="K68" s="14"/>
      <c r="L68" s="14"/>
      <c r="M68" s="54"/>
      <c r="N68" s="54"/>
    </row>
    <row r="69" spans="1:14">
      <c r="A69" s="14"/>
      <c r="B69" s="54"/>
      <c r="C69" s="54"/>
      <c r="D69" s="14"/>
      <c r="E69" s="14"/>
      <c r="F69" s="54"/>
      <c r="G69" s="54"/>
      <c r="H69" s="14"/>
      <c r="I69" s="14"/>
      <c r="J69" s="54"/>
      <c r="K69" s="14"/>
      <c r="L69" s="14"/>
      <c r="M69" s="54"/>
      <c r="N69" s="54"/>
    </row>
    <row r="70" spans="1:14">
      <c r="A70" s="14"/>
      <c r="B70" s="54"/>
      <c r="C70" s="54"/>
      <c r="D70" s="14"/>
      <c r="E70" s="14"/>
      <c r="F70" s="54"/>
      <c r="G70" s="54"/>
      <c r="H70" s="14"/>
      <c r="I70" s="14"/>
      <c r="J70" s="54"/>
      <c r="K70" s="14"/>
      <c r="L70" s="14"/>
      <c r="M70" s="54"/>
      <c r="N70" s="54"/>
    </row>
    <row r="71" spans="1:14">
      <c r="A71" s="14"/>
      <c r="B71" s="54"/>
      <c r="C71" s="54"/>
      <c r="D71" s="14"/>
      <c r="E71" s="14"/>
      <c r="F71" s="54"/>
      <c r="G71" s="54"/>
      <c r="H71" s="14"/>
      <c r="I71" s="14"/>
      <c r="J71" s="54"/>
      <c r="K71" s="14"/>
      <c r="L71" s="14"/>
      <c r="M71" s="54"/>
      <c r="N71" s="54"/>
    </row>
    <row r="72" spans="1:14">
      <c r="A72" s="14"/>
      <c r="B72" s="54"/>
      <c r="C72" s="54"/>
      <c r="D72" s="14"/>
      <c r="E72" s="14"/>
      <c r="F72" s="54"/>
      <c r="G72" s="54"/>
      <c r="H72" s="14"/>
      <c r="I72" s="14"/>
      <c r="J72" s="54"/>
      <c r="K72" s="14"/>
      <c r="L72" s="14"/>
      <c r="M72" s="54"/>
      <c r="N72" s="54"/>
    </row>
    <row r="73" spans="1:14">
      <c r="A73" s="14"/>
      <c r="B73" s="54"/>
      <c r="C73" s="54"/>
      <c r="D73" s="14"/>
      <c r="E73" s="14"/>
      <c r="F73" s="54"/>
      <c r="G73" s="54"/>
      <c r="H73" s="14"/>
      <c r="I73" s="14"/>
      <c r="J73" s="54"/>
      <c r="K73" s="14"/>
      <c r="L73" s="14"/>
      <c r="M73" s="54"/>
      <c r="N73" s="54"/>
    </row>
    <row r="74" spans="1:14">
      <c r="A74" s="14"/>
      <c r="B74" s="54"/>
      <c r="C74" s="54"/>
      <c r="D74" s="14"/>
      <c r="E74" s="14"/>
      <c r="F74" s="54"/>
      <c r="G74" s="54"/>
      <c r="H74" s="14"/>
      <c r="I74" s="14"/>
      <c r="J74" s="54"/>
      <c r="K74" s="14"/>
      <c r="L74" s="14"/>
      <c r="M74" s="54"/>
      <c r="N74" s="54"/>
    </row>
    <row r="75" spans="1:14">
      <c r="A75" s="14"/>
      <c r="B75" s="54"/>
      <c r="C75" s="54"/>
      <c r="D75" s="14"/>
      <c r="E75" s="14"/>
      <c r="F75" s="54"/>
      <c r="G75" s="54"/>
      <c r="H75" s="14"/>
      <c r="I75" s="14"/>
      <c r="J75" s="54"/>
      <c r="K75" s="14"/>
      <c r="L75" s="14"/>
      <c r="M75" s="54"/>
      <c r="N75" s="54"/>
    </row>
    <row r="76" spans="1:14">
      <c r="A76" s="14"/>
      <c r="B76" s="54"/>
      <c r="C76" s="54"/>
      <c r="D76" s="14"/>
      <c r="E76" s="14"/>
      <c r="F76" s="54"/>
      <c r="G76" s="54"/>
      <c r="H76" s="14"/>
      <c r="I76" s="14"/>
      <c r="J76" s="54"/>
      <c r="K76" s="14"/>
      <c r="L76" s="14"/>
      <c r="M76" s="54"/>
      <c r="N76" s="54"/>
    </row>
    <row r="77" spans="1:14">
      <c r="A77" s="14"/>
      <c r="B77" s="54"/>
      <c r="C77" s="54"/>
      <c r="D77" s="14"/>
      <c r="E77" s="14"/>
      <c r="F77" s="54"/>
      <c r="G77" s="54"/>
      <c r="H77" s="14"/>
      <c r="I77" s="14"/>
      <c r="J77" s="54"/>
      <c r="K77" s="14"/>
      <c r="L77" s="14"/>
      <c r="M77" s="54"/>
      <c r="N77" s="54"/>
    </row>
    <row r="78" spans="1:14">
      <c r="A78" s="14"/>
      <c r="B78" s="54"/>
      <c r="C78" s="54"/>
      <c r="D78" s="14"/>
      <c r="E78" s="14"/>
      <c r="F78" s="54"/>
      <c r="G78" s="54"/>
      <c r="H78" s="14"/>
      <c r="I78" s="14"/>
      <c r="J78" s="54"/>
      <c r="K78" s="14"/>
      <c r="L78" s="14"/>
      <c r="M78" s="54"/>
      <c r="N78" s="54"/>
    </row>
    <row r="79" spans="1:14">
      <c r="A79" s="14"/>
      <c r="B79" s="54"/>
      <c r="C79" s="54"/>
      <c r="D79" s="14"/>
      <c r="E79" s="14"/>
      <c r="F79" s="54"/>
      <c r="G79" s="54"/>
      <c r="H79" s="14"/>
      <c r="I79" s="14"/>
      <c r="J79" s="54"/>
      <c r="K79" s="14"/>
      <c r="L79" s="14"/>
      <c r="M79" s="54"/>
      <c r="N79" s="54"/>
    </row>
    <row r="80" spans="1:14">
      <c r="A80" s="14"/>
      <c r="B80" s="54"/>
      <c r="C80" s="54"/>
      <c r="D80" s="14"/>
      <c r="E80" s="14"/>
      <c r="F80" s="54"/>
      <c r="G80" s="54"/>
      <c r="H80" s="14"/>
      <c r="I80" s="14"/>
      <c r="J80" s="54"/>
      <c r="K80" s="14"/>
      <c r="L80" s="14"/>
      <c r="M80" s="54"/>
      <c r="N80" s="54"/>
    </row>
    <row r="81" spans="13:14">
      <c r="M81" s="54"/>
      <c r="N81" s="54"/>
    </row>
  </sheetData>
  <printOptions horizontalCentered="1" verticalCentered="1"/>
  <pageMargins left="0.5" right="0.5" top="0.5" bottom="0.5" header="0.5" footer="0.5"/>
  <pageSetup scale="82"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1"/>
  <sheetViews>
    <sheetView showGridLines="0" zoomScaleNormal="100" workbookViewId="0">
      <pane xSplit="1" ySplit="5" topLeftCell="B6" activePane="bottomRight" state="frozen"/>
      <selection pane="bottomRight" activeCell="L35" sqref="L35"/>
      <selection pane="bottomLeft" activeCell="D29" sqref="D29"/>
      <selection pane="topRight" activeCell="D29" sqref="D29"/>
    </sheetView>
  </sheetViews>
  <sheetFormatPr defaultColWidth="9.140625" defaultRowHeight="12.6"/>
  <cols>
    <col min="1" max="1" width="14.7109375" style="1" customWidth="1"/>
    <col min="2" max="2" width="12.140625" style="2" customWidth="1"/>
    <col min="3" max="3" width="11.140625" style="2" customWidth="1"/>
    <col min="4" max="5" width="9.7109375" style="1" customWidth="1"/>
    <col min="6" max="7" width="9.7109375" style="2" customWidth="1"/>
    <col min="8" max="9" width="9.7109375" style="1" customWidth="1"/>
    <col min="10" max="10" width="10.42578125" style="2" customWidth="1"/>
    <col min="11" max="11" width="9.7109375" style="1" customWidth="1"/>
    <col min="12" max="12" width="9.140625" style="1" customWidth="1"/>
    <col min="13" max="16384" width="9.140625" style="1"/>
  </cols>
  <sheetData>
    <row r="1" spans="1:14" s="14" customFormat="1">
      <c r="A1" s="13" t="s">
        <v>13</v>
      </c>
      <c r="B1" s="13"/>
      <c r="C1" s="13"/>
      <c r="D1" s="13"/>
      <c r="E1" s="13"/>
      <c r="F1" s="13"/>
      <c r="G1" s="13"/>
      <c r="H1" s="13"/>
      <c r="I1" s="13"/>
      <c r="J1" s="13"/>
      <c r="K1" s="13"/>
    </row>
    <row r="2" spans="1:14" s="14" customFormat="1">
      <c r="A2" s="13" t="s">
        <v>94</v>
      </c>
      <c r="B2" s="13"/>
      <c r="C2" s="13"/>
      <c r="D2" s="13"/>
      <c r="E2" s="13"/>
      <c r="F2" s="13"/>
      <c r="G2" s="13"/>
      <c r="H2" s="13"/>
      <c r="I2" s="13"/>
      <c r="J2" s="13"/>
      <c r="K2" s="13"/>
    </row>
    <row r="3" spans="1:14" s="14" customFormat="1" ht="21" customHeight="1" thickBot="1">
      <c r="A3" s="37" t="s">
        <v>95</v>
      </c>
      <c r="B3" s="36"/>
      <c r="C3" s="36"/>
      <c r="D3" s="36"/>
      <c r="E3" s="36"/>
      <c r="F3" s="36"/>
      <c r="G3" s="36"/>
      <c r="H3" s="36"/>
      <c r="I3" s="36"/>
      <c r="J3" s="36"/>
      <c r="K3" s="36"/>
    </row>
    <row r="4" spans="1:14" s="14" customFormat="1" ht="18" customHeight="1" thickTop="1">
      <c r="B4" s="16" t="s">
        <v>16</v>
      </c>
      <c r="C4" s="17"/>
      <c r="D4" s="16" t="s">
        <v>96</v>
      </c>
      <c r="E4" s="17"/>
      <c r="F4" s="18" t="s">
        <v>18</v>
      </c>
      <c r="G4" s="18"/>
      <c r="H4" s="13"/>
      <c r="I4" s="18"/>
      <c r="J4" s="18"/>
      <c r="K4" s="18"/>
    </row>
    <row r="5" spans="1:14" s="14" customFormat="1" ht="42.75" customHeight="1" thickBot="1">
      <c r="A5" s="19" t="s">
        <v>19</v>
      </c>
      <c r="B5" s="20" t="s">
        <v>97</v>
      </c>
      <c r="C5" s="21" t="s">
        <v>98</v>
      </c>
      <c r="D5" s="22" t="s">
        <v>22</v>
      </c>
      <c r="E5" s="23" t="s">
        <v>23</v>
      </c>
      <c r="F5" s="24" t="s">
        <v>24</v>
      </c>
      <c r="G5" s="25" t="s">
        <v>25</v>
      </c>
      <c r="H5" s="26" t="s">
        <v>26</v>
      </c>
      <c r="I5" s="24" t="s">
        <v>27</v>
      </c>
      <c r="J5" s="25" t="s">
        <v>28</v>
      </c>
      <c r="K5" s="25" t="s">
        <v>29</v>
      </c>
    </row>
    <row r="6" spans="1:14" ht="12.95" thickTop="1">
      <c r="A6" s="57" t="s">
        <v>30</v>
      </c>
      <c r="B6" s="53">
        <v>1655767</v>
      </c>
      <c r="C6" s="54">
        <v>1645265</v>
      </c>
      <c r="D6" s="53">
        <v>-10502</v>
      </c>
      <c r="E6" s="58">
        <v>-0.63</v>
      </c>
      <c r="F6" s="53">
        <v>16972</v>
      </c>
      <c r="G6" s="54">
        <v>10953</v>
      </c>
      <c r="H6" s="54">
        <v>6019</v>
      </c>
      <c r="I6" s="53">
        <v>-16521</v>
      </c>
      <c r="J6" s="54">
        <v>5346</v>
      </c>
      <c r="K6" s="54">
        <v>-21867</v>
      </c>
      <c r="L6" s="54"/>
      <c r="M6" s="54"/>
      <c r="N6" s="54"/>
    </row>
    <row r="7" spans="1:14">
      <c r="A7" s="57" t="s">
        <v>31</v>
      </c>
      <c r="B7" s="53">
        <v>1181</v>
      </c>
      <c r="C7" s="54">
        <v>1177</v>
      </c>
      <c r="D7" s="53">
        <v>-4</v>
      </c>
      <c r="E7" s="58">
        <v>-0.34</v>
      </c>
      <c r="F7" s="53">
        <v>13</v>
      </c>
      <c r="G7" s="54">
        <v>17</v>
      </c>
      <c r="H7" s="54">
        <v>-4</v>
      </c>
      <c r="I7" s="53">
        <v>0</v>
      </c>
      <c r="J7" s="54">
        <v>0</v>
      </c>
      <c r="K7" s="54">
        <v>0</v>
      </c>
      <c r="L7" s="54"/>
      <c r="M7" s="54"/>
      <c r="N7" s="54"/>
    </row>
    <row r="8" spans="1:14">
      <c r="A8" s="57" t="s">
        <v>32</v>
      </c>
      <c r="B8" s="53">
        <v>40224</v>
      </c>
      <c r="C8" s="54">
        <v>40073</v>
      </c>
      <c r="D8" s="53">
        <v>-151</v>
      </c>
      <c r="E8" s="58">
        <v>-0.38</v>
      </c>
      <c r="F8" s="53">
        <v>329</v>
      </c>
      <c r="G8" s="54">
        <v>580</v>
      </c>
      <c r="H8" s="54">
        <v>-251</v>
      </c>
      <c r="I8" s="53">
        <v>100</v>
      </c>
      <c r="J8" s="54">
        <v>6</v>
      </c>
      <c r="K8" s="54">
        <v>94</v>
      </c>
      <c r="L8" s="54"/>
      <c r="M8" s="54"/>
      <c r="N8" s="54"/>
    </row>
    <row r="9" spans="1:14">
      <c r="A9" s="57" t="s">
        <v>33</v>
      </c>
      <c r="B9" s="53">
        <v>206058</v>
      </c>
      <c r="C9" s="54">
        <v>206183</v>
      </c>
      <c r="D9" s="53">
        <v>125</v>
      </c>
      <c r="E9" s="58">
        <v>0.06</v>
      </c>
      <c r="F9" s="53">
        <v>2035</v>
      </c>
      <c r="G9" s="54">
        <v>2607</v>
      </c>
      <c r="H9" s="54">
        <v>-572</v>
      </c>
      <c r="I9" s="53">
        <v>697</v>
      </c>
      <c r="J9" s="54">
        <v>99</v>
      </c>
      <c r="K9" s="54">
        <v>598</v>
      </c>
      <c r="L9" s="54"/>
      <c r="M9" s="54"/>
      <c r="N9" s="54"/>
    </row>
    <row r="10" spans="1:14">
      <c r="A10" s="59" t="s">
        <v>34</v>
      </c>
      <c r="B10" s="55">
        <v>45013</v>
      </c>
      <c r="C10" s="56">
        <v>44771</v>
      </c>
      <c r="D10" s="55">
        <v>-242</v>
      </c>
      <c r="E10" s="60">
        <v>-0.54</v>
      </c>
      <c r="F10" s="55">
        <v>386</v>
      </c>
      <c r="G10" s="56">
        <v>626</v>
      </c>
      <c r="H10" s="56">
        <v>-240</v>
      </c>
      <c r="I10" s="55">
        <v>-2</v>
      </c>
      <c r="J10" s="56">
        <v>12</v>
      </c>
      <c r="K10" s="56">
        <v>-14</v>
      </c>
      <c r="L10" s="54"/>
      <c r="M10" s="54"/>
      <c r="N10" s="54"/>
    </row>
    <row r="11" spans="1:14">
      <c r="A11" s="57" t="s">
        <v>35</v>
      </c>
      <c r="B11" s="53">
        <v>21899</v>
      </c>
      <c r="C11" s="54">
        <v>21902</v>
      </c>
      <c r="D11" s="53">
        <v>3</v>
      </c>
      <c r="E11" s="58">
        <v>0.01</v>
      </c>
      <c r="F11" s="53">
        <v>269</v>
      </c>
      <c r="G11" s="54">
        <v>185</v>
      </c>
      <c r="H11" s="54">
        <v>84</v>
      </c>
      <c r="I11" s="53">
        <v>-81</v>
      </c>
      <c r="J11" s="54">
        <v>78</v>
      </c>
      <c r="K11" s="54">
        <v>-159</v>
      </c>
      <c r="L11" s="54"/>
      <c r="M11" s="54"/>
      <c r="N11" s="54"/>
    </row>
    <row r="12" spans="1:14">
      <c r="A12" s="57" t="s">
        <v>36</v>
      </c>
      <c r="B12" s="53">
        <v>1159660</v>
      </c>
      <c r="C12" s="54">
        <v>1150950</v>
      </c>
      <c r="D12" s="53">
        <v>-8710</v>
      </c>
      <c r="E12" s="58">
        <v>-0.75</v>
      </c>
      <c r="F12" s="53">
        <v>11757</v>
      </c>
      <c r="G12" s="54">
        <v>9059</v>
      </c>
      <c r="H12" s="54">
        <v>2698</v>
      </c>
      <c r="I12" s="53">
        <v>-11408</v>
      </c>
      <c r="J12" s="54">
        <v>2824</v>
      </c>
      <c r="K12" s="54">
        <v>-14232</v>
      </c>
      <c r="L12" s="54"/>
      <c r="M12" s="54"/>
      <c r="N12" s="54"/>
    </row>
    <row r="13" spans="1:14">
      <c r="A13" s="57" t="s">
        <v>37</v>
      </c>
      <c r="B13" s="53">
        <v>27352</v>
      </c>
      <c r="C13" s="54">
        <v>26513</v>
      </c>
      <c r="D13" s="53">
        <v>-839</v>
      </c>
      <c r="E13" s="58">
        <v>-3.07</v>
      </c>
      <c r="F13" s="53">
        <v>249</v>
      </c>
      <c r="G13" s="54">
        <v>426</v>
      </c>
      <c r="H13" s="54">
        <v>-177</v>
      </c>
      <c r="I13" s="53">
        <v>-662</v>
      </c>
      <c r="J13" s="54">
        <v>10</v>
      </c>
      <c r="K13" s="54">
        <v>-672</v>
      </c>
      <c r="L13" s="54"/>
      <c r="M13" s="54"/>
      <c r="N13" s="54"/>
    </row>
    <row r="14" spans="1:14">
      <c r="A14" s="57" t="s">
        <v>38</v>
      </c>
      <c r="B14" s="53">
        <v>191671</v>
      </c>
      <c r="C14" s="54">
        <v>190259</v>
      </c>
      <c r="D14" s="53">
        <v>-1412</v>
      </c>
      <c r="E14" s="58">
        <v>-0.74</v>
      </c>
      <c r="F14" s="53">
        <v>1641</v>
      </c>
      <c r="G14" s="54">
        <v>1905</v>
      </c>
      <c r="H14" s="54">
        <v>-264</v>
      </c>
      <c r="I14" s="53">
        <v>-1148</v>
      </c>
      <c r="J14" s="54">
        <v>128</v>
      </c>
      <c r="K14" s="54">
        <v>-1276</v>
      </c>
      <c r="L14" s="54"/>
      <c r="M14" s="54"/>
      <c r="N14" s="54"/>
    </row>
    <row r="15" spans="1:14">
      <c r="A15" s="59" t="s">
        <v>39</v>
      </c>
      <c r="B15" s="55">
        <v>1010004</v>
      </c>
      <c r="C15" s="56">
        <v>1013642</v>
      </c>
      <c r="D15" s="55">
        <v>3638</v>
      </c>
      <c r="E15" s="60">
        <v>0.36</v>
      </c>
      <c r="F15" s="55">
        <v>14036</v>
      </c>
      <c r="G15" s="56">
        <v>9178</v>
      </c>
      <c r="H15" s="56">
        <v>4858</v>
      </c>
      <c r="I15" s="55">
        <v>-1220</v>
      </c>
      <c r="J15" s="56">
        <v>1809</v>
      </c>
      <c r="K15" s="56">
        <v>-3029</v>
      </c>
      <c r="L15" s="54"/>
      <c r="M15" s="54"/>
      <c r="N15" s="54"/>
    </row>
    <row r="16" spans="1:14">
      <c r="A16" s="57" t="s">
        <v>40</v>
      </c>
      <c r="B16" s="53">
        <v>28687</v>
      </c>
      <c r="C16" s="54">
        <v>28647</v>
      </c>
      <c r="D16" s="53">
        <v>-40</v>
      </c>
      <c r="E16" s="58">
        <v>-0.14000000000000001</v>
      </c>
      <c r="F16" s="53">
        <v>373</v>
      </c>
      <c r="G16" s="54">
        <v>345</v>
      </c>
      <c r="H16" s="54">
        <v>28</v>
      </c>
      <c r="I16" s="53">
        <v>-68</v>
      </c>
      <c r="J16" s="54">
        <v>30</v>
      </c>
      <c r="K16" s="54">
        <v>-98</v>
      </c>
      <c r="L16" s="54"/>
      <c r="M16" s="54"/>
      <c r="N16" s="54"/>
    </row>
    <row r="17" spans="1:14">
      <c r="A17" s="57" t="s">
        <v>41</v>
      </c>
      <c r="B17" s="53">
        <v>134709</v>
      </c>
      <c r="C17" s="54">
        <v>134560</v>
      </c>
      <c r="D17" s="53">
        <v>-149</v>
      </c>
      <c r="E17" s="58">
        <v>-0.11</v>
      </c>
      <c r="F17" s="53">
        <v>1278</v>
      </c>
      <c r="G17" s="54">
        <v>1647</v>
      </c>
      <c r="H17" s="54">
        <v>-369</v>
      </c>
      <c r="I17" s="53">
        <v>220</v>
      </c>
      <c r="J17" s="54">
        <v>56</v>
      </c>
      <c r="K17" s="54">
        <v>164</v>
      </c>
      <c r="L17" s="54"/>
      <c r="M17" s="54"/>
      <c r="N17" s="54"/>
    </row>
    <row r="18" spans="1:14">
      <c r="A18" s="57" t="s">
        <v>42</v>
      </c>
      <c r="B18" s="53">
        <v>179707</v>
      </c>
      <c r="C18" s="54">
        <v>180669</v>
      </c>
      <c r="D18" s="53">
        <v>962</v>
      </c>
      <c r="E18" s="58">
        <v>0.54</v>
      </c>
      <c r="F18" s="53">
        <v>2616</v>
      </c>
      <c r="G18" s="54">
        <v>1511</v>
      </c>
      <c r="H18" s="54">
        <v>1105</v>
      </c>
      <c r="I18" s="53">
        <v>-143</v>
      </c>
      <c r="J18" s="54">
        <v>1180</v>
      </c>
      <c r="K18" s="54">
        <v>-1323</v>
      </c>
      <c r="L18" s="54"/>
      <c r="M18" s="54"/>
      <c r="N18" s="54"/>
    </row>
    <row r="19" spans="1:14">
      <c r="A19" s="57" t="s">
        <v>43</v>
      </c>
      <c r="B19" s="53">
        <v>18881</v>
      </c>
      <c r="C19" s="54">
        <v>18856</v>
      </c>
      <c r="D19" s="53">
        <v>-25</v>
      </c>
      <c r="E19" s="58">
        <v>-0.13</v>
      </c>
      <c r="F19" s="53">
        <v>183</v>
      </c>
      <c r="G19" s="54">
        <v>253</v>
      </c>
      <c r="H19" s="54">
        <v>-70</v>
      </c>
      <c r="I19" s="53">
        <v>45</v>
      </c>
      <c r="J19" s="54">
        <v>12</v>
      </c>
      <c r="K19" s="54">
        <v>33</v>
      </c>
      <c r="L19" s="54"/>
      <c r="M19" s="54"/>
      <c r="N19" s="54"/>
    </row>
    <row r="20" spans="1:14">
      <c r="A20" s="59" t="s">
        <v>44</v>
      </c>
      <c r="B20" s="55">
        <v>908274</v>
      </c>
      <c r="C20" s="56">
        <v>910910</v>
      </c>
      <c r="D20" s="55">
        <v>2636</v>
      </c>
      <c r="E20" s="60">
        <v>0.28999999999999998</v>
      </c>
      <c r="F20" s="55">
        <v>12520</v>
      </c>
      <c r="G20" s="56">
        <v>8328</v>
      </c>
      <c r="H20" s="56">
        <v>4192</v>
      </c>
      <c r="I20" s="55">
        <v>-1556</v>
      </c>
      <c r="J20" s="56">
        <v>1471</v>
      </c>
      <c r="K20" s="56">
        <v>-3027</v>
      </c>
      <c r="L20" s="54"/>
      <c r="M20" s="54"/>
      <c r="N20" s="54"/>
    </row>
    <row r="21" spans="1:14">
      <c r="A21" s="57" t="s">
        <v>45</v>
      </c>
      <c r="B21" s="53">
        <v>151674</v>
      </c>
      <c r="C21" s="54">
        <v>151865</v>
      </c>
      <c r="D21" s="53">
        <v>191</v>
      </c>
      <c r="E21" s="58">
        <v>0.13</v>
      </c>
      <c r="F21" s="53">
        <v>2104</v>
      </c>
      <c r="G21" s="54">
        <v>1224</v>
      </c>
      <c r="H21" s="54">
        <v>880</v>
      </c>
      <c r="I21" s="53">
        <v>-689</v>
      </c>
      <c r="J21" s="54">
        <v>140</v>
      </c>
      <c r="K21" s="54">
        <v>-829</v>
      </c>
      <c r="L21" s="54"/>
      <c r="M21" s="54"/>
      <c r="N21" s="54"/>
    </row>
    <row r="22" spans="1:14">
      <c r="A22" s="57" t="s">
        <v>46</v>
      </c>
      <c r="B22" s="53">
        <v>67630</v>
      </c>
      <c r="C22" s="54">
        <v>67363</v>
      </c>
      <c r="D22" s="53">
        <v>-267</v>
      </c>
      <c r="E22" s="58">
        <v>-0.39</v>
      </c>
      <c r="F22" s="53">
        <v>728</v>
      </c>
      <c r="G22" s="54">
        <v>1003</v>
      </c>
      <c r="H22" s="54">
        <v>-275</v>
      </c>
      <c r="I22" s="53">
        <v>8</v>
      </c>
      <c r="J22" s="54">
        <v>43</v>
      </c>
      <c r="K22" s="54">
        <v>-35</v>
      </c>
      <c r="L22" s="54"/>
      <c r="M22" s="54"/>
      <c r="N22" s="54"/>
    </row>
    <row r="23" spans="1:14">
      <c r="A23" s="57" t="s">
        <v>47</v>
      </c>
      <c r="B23" s="53">
        <v>31049</v>
      </c>
      <c r="C23" s="54">
        <v>29711</v>
      </c>
      <c r="D23" s="53">
        <v>-1338</v>
      </c>
      <c r="E23" s="58">
        <v>-4.3099999999999996</v>
      </c>
      <c r="F23" s="53">
        <v>298</v>
      </c>
      <c r="G23" s="54">
        <v>399</v>
      </c>
      <c r="H23" s="54">
        <v>-101</v>
      </c>
      <c r="I23" s="53">
        <v>-1237</v>
      </c>
      <c r="J23" s="54">
        <v>2</v>
      </c>
      <c r="K23" s="54">
        <v>-1239</v>
      </c>
      <c r="L23" s="54"/>
      <c r="M23" s="54"/>
      <c r="N23" s="54"/>
    </row>
    <row r="24" spans="1:14">
      <c r="A24" s="57" t="s">
        <v>48</v>
      </c>
      <c r="B24" s="53">
        <v>9909370</v>
      </c>
      <c r="C24" s="54">
        <v>9839078</v>
      </c>
      <c r="D24" s="53">
        <v>-70292</v>
      </c>
      <c r="E24" s="58">
        <v>-0.71</v>
      </c>
      <c r="F24" s="53">
        <v>96527</v>
      </c>
      <c r="G24" s="54">
        <v>75028</v>
      </c>
      <c r="H24" s="54">
        <v>21499</v>
      </c>
      <c r="I24" s="53">
        <v>-91791</v>
      </c>
      <c r="J24" s="54">
        <v>26144</v>
      </c>
      <c r="K24" s="54">
        <v>-117935</v>
      </c>
      <c r="L24" s="54"/>
      <c r="M24" s="54"/>
      <c r="N24" s="54"/>
    </row>
    <row r="25" spans="1:14">
      <c r="A25" s="59" t="s">
        <v>49</v>
      </c>
      <c r="B25" s="55">
        <v>156963</v>
      </c>
      <c r="C25" s="56">
        <v>157735</v>
      </c>
      <c r="D25" s="55">
        <v>772</v>
      </c>
      <c r="E25" s="60">
        <v>0.49</v>
      </c>
      <c r="F25" s="55">
        <v>2111</v>
      </c>
      <c r="G25" s="56">
        <v>1527</v>
      </c>
      <c r="H25" s="56">
        <v>584</v>
      </c>
      <c r="I25" s="55">
        <v>188</v>
      </c>
      <c r="J25" s="56">
        <v>141</v>
      </c>
      <c r="K25" s="56">
        <v>47</v>
      </c>
      <c r="L25" s="54"/>
      <c r="M25" s="54"/>
      <c r="N25" s="54"/>
    </row>
    <row r="26" spans="1:14">
      <c r="A26" s="57" t="s">
        <v>50</v>
      </c>
      <c r="B26" s="53">
        <v>258668</v>
      </c>
      <c r="C26" s="54">
        <v>255847</v>
      </c>
      <c r="D26" s="53">
        <v>-2821</v>
      </c>
      <c r="E26" s="58">
        <v>-1.0900000000000001</v>
      </c>
      <c r="F26" s="53">
        <v>2370</v>
      </c>
      <c r="G26" s="54">
        <v>2111</v>
      </c>
      <c r="H26" s="54">
        <v>259</v>
      </c>
      <c r="I26" s="53">
        <v>-3080</v>
      </c>
      <c r="J26" s="54">
        <v>292</v>
      </c>
      <c r="K26" s="54">
        <v>-3372</v>
      </c>
      <c r="L26" s="54"/>
      <c r="M26" s="54"/>
      <c r="N26" s="54"/>
    </row>
    <row r="27" spans="1:14">
      <c r="A27" s="57" t="s">
        <v>51</v>
      </c>
      <c r="B27" s="53">
        <v>17016</v>
      </c>
      <c r="C27" s="54">
        <v>16942</v>
      </c>
      <c r="D27" s="53">
        <v>-74</v>
      </c>
      <c r="E27" s="58">
        <v>-0.43</v>
      </c>
      <c r="F27" s="53">
        <v>146</v>
      </c>
      <c r="G27" s="54">
        <v>250</v>
      </c>
      <c r="H27" s="54">
        <v>-104</v>
      </c>
      <c r="I27" s="53">
        <v>30</v>
      </c>
      <c r="J27" s="54">
        <v>6</v>
      </c>
      <c r="K27" s="54">
        <v>24</v>
      </c>
      <c r="L27" s="54"/>
      <c r="M27" s="54"/>
      <c r="N27" s="54"/>
    </row>
    <row r="28" spans="1:14">
      <c r="A28" s="57" t="s">
        <v>52</v>
      </c>
      <c r="B28" s="53">
        <v>90721</v>
      </c>
      <c r="C28" s="54">
        <v>89872</v>
      </c>
      <c r="D28" s="53">
        <v>-849</v>
      </c>
      <c r="E28" s="58">
        <v>-0.94</v>
      </c>
      <c r="F28" s="53">
        <v>852</v>
      </c>
      <c r="G28" s="54">
        <v>1041</v>
      </c>
      <c r="H28" s="54">
        <v>-189</v>
      </c>
      <c r="I28" s="53">
        <v>-660</v>
      </c>
      <c r="J28" s="54">
        <v>73</v>
      </c>
      <c r="K28" s="54">
        <v>-733</v>
      </c>
      <c r="L28" s="54"/>
      <c r="M28" s="54"/>
      <c r="N28" s="54"/>
    </row>
    <row r="29" spans="1:14">
      <c r="A29" s="57" t="s">
        <v>53</v>
      </c>
      <c r="B29" s="53">
        <v>281753</v>
      </c>
      <c r="C29" s="54">
        <v>286432</v>
      </c>
      <c r="D29" s="53">
        <v>4679</v>
      </c>
      <c r="E29" s="58">
        <v>1.66</v>
      </c>
      <c r="F29" s="53">
        <v>3885</v>
      </c>
      <c r="G29" s="54">
        <v>2312</v>
      </c>
      <c r="H29" s="54">
        <v>1573</v>
      </c>
      <c r="I29" s="53">
        <v>3106</v>
      </c>
      <c r="J29" s="54">
        <v>437</v>
      </c>
      <c r="K29" s="54">
        <v>2669</v>
      </c>
      <c r="L29" s="54"/>
      <c r="M29" s="54"/>
      <c r="N29" s="54"/>
    </row>
    <row r="30" spans="1:14">
      <c r="A30" s="59" t="s">
        <v>54</v>
      </c>
      <c r="B30" s="55">
        <v>8581</v>
      </c>
      <c r="C30" s="56">
        <v>8580</v>
      </c>
      <c r="D30" s="55">
        <v>-1</v>
      </c>
      <c r="E30" s="60">
        <v>-0.01</v>
      </c>
      <c r="F30" s="55">
        <v>84</v>
      </c>
      <c r="G30" s="56">
        <v>131</v>
      </c>
      <c r="H30" s="56">
        <v>-47</v>
      </c>
      <c r="I30" s="55">
        <v>46</v>
      </c>
      <c r="J30" s="56">
        <v>0</v>
      </c>
      <c r="K30" s="56">
        <v>46</v>
      </c>
      <c r="L30" s="54"/>
      <c r="M30" s="54"/>
      <c r="N30" s="54"/>
    </row>
    <row r="31" spans="1:14">
      <c r="A31" s="57" t="s">
        <v>55</v>
      </c>
      <c r="B31" s="53">
        <v>13203</v>
      </c>
      <c r="C31" s="54">
        <v>13092</v>
      </c>
      <c r="D31" s="53">
        <v>-111</v>
      </c>
      <c r="E31" s="58">
        <v>-0.84</v>
      </c>
      <c r="F31" s="53">
        <v>125</v>
      </c>
      <c r="G31" s="54">
        <v>72</v>
      </c>
      <c r="H31" s="54">
        <v>53</v>
      </c>
      <c r="I31" s="53">
        <v>-164</v>
      </c>
      <c r="J31" s="54">
        <v>9</v>
      </c>
      <c r="K31" s="54">
        <v>-173</v>
      </c>
      <c r="L31" s="54"/>
      <c r="M31" s="54"/>
      <c r="N31" s="54"/>
    </row>
    <row r="32" spans="1:14">
      <c r="A32" s="57" t="s">
        <v>56</v>
      </c>
      <c r="B32" s="53">
        <v>438729</v>
      </c>
      <c r="C32" s="54">
        <v>437961</v>
      </c>
      <c r="D32" s="53">
        <v>-768</v>
      </c>
      <c r="E32" s="58">
        <v>-0.18</v>
      </c>
      <c r="F32" s="53">
        <v>5677</v>
      </c>
      <c r="G32" s="54">
        <v>2925</v>
      </c>
      <c r="H32" s="54">
        <v>2752</v>
      </c>
      <c r="I32" s="53">
        <v>-3520</v>
      </c>
      <c r="J32" s="54">
        <v>782</v>
      </c>
      <c r="K32" s="54">
        <v>-4302</v>
      </c>
      <c r="L32" s="54"/>
      <c r="M32" s="54"/>
      <c r="N32" s="54"/>
    </row>
    <row r="33" spans="1:14">
      <c r="A33" s="57" t="s">
        <v>57</v>
      </c>
      <c r="B33" s="53">
        <v>136923</v>
      </c>
      <c r="C33" s="54">
        <v>135629</v>
      </c>
      <c r="D33" s="53">
        <v>-1294</v>
      </c>
      <c r="E33" s="58">
        <v>-0.95</v>
      </c>
      <c r="F33" s="53">
        <v>1138</v>
      </c>
      <c r="G33" s="54">
        <v>1320</v>
      </c>
      <c r="H33" s="54">
        <v>-182</v>
      </c>
      <c r="I33" s="53">
        <v>-1112</v>
      </c>
      <c r="J33" s="54">
        <v>241</v>
      </c>
      <c r="K33" s="54">
        <v>-1353</v>
      </c>
      <c r="L33" s="54"/>
      <c r="M33" s="54"/>
      <c r="N33" s="54"/>
    </row>
    <row r="34" spans="1:14">
      <c r="A34" s="57" t="s">
        <v>58</v>
      </c>
      <c r="B34" s="53">
        <v>102405</v>
      </c>
      <c r="C34" s="54">
        <v>101044</v>
      </c>
      <c r="D34" s="53">
        <v>-1361</v>
      </c>
      <c r="E34" s="58">
        <v>-1.33</v>
      </c>
      <c r="F34" s="53">
        <v>802</v>
      </c>
      <c r="G34" s="54">
        <v>1190</v>
      </c>
      <c r="H34" s="54">
        <v>-388</v>
      </c>
      <c r="I34" s="53">
        <v>-973</v>
      </c>
      <c r="J34" s="54">
        <v>31</v>
      </c>
      <c r="K34" s="54">
        <v>-1004</v>
      </c>
      <c r="L34" s="54"/>
      <c r="M34" s="54"/>
      <c r="N34" s="54"/>
    </row>
    <row r="35" spans="1:14">
      <c r="A35" s="59" t="s">
        <v>59</v>
      </c>
      <c r="B35" s="55">
        <v>3163288</v>
      </c>
      <c r="C35" s="56">
        <v>3159074</v>
      </c>
      <c r="D35" s="55">
        <v>-4214</v>
      </c>
      <c r="E35" s="60">
        <v>-0.13</v>
      </c>
      <c r="F35" s="55">
        <v>31085</v>
      </c>
      <c r="G35" s="56">
        <v>23516</v>
      </c>
      <c r="H35" s="56">
        <v>7569</v>
      </c>
      <c r="I35" s="55">
        <v>-11783</v>
      </c>
      <c r="J35" s="56">
        <v>8135</v>
      </c>
      <c r="K35" s="56">
        <v>-19918</v>
      </c>
      <c r="L35" s="54"/>
      <c r="M35" s="54"/>
      <c r="N35" s="54"/>
    </row>
    <row r="36" spans="1:14">
      <c r="A36" s="57" t="s">
        <v>60</v>
      </c>
      <c r="B36" s="53">
        <v>408838</v>
      </c>
      <c r="C36" s="54">
        <v>410770</v>
      </c>
      <c r="D36" s="53">
        <v>1932</v>
      </c>
      <c r="E36" s="58">
        <v>0.47</v>
      </c>
      <c r="F36" s="53">
        <v>3835</v>
      </c>
      <c r="G36" s="54">
        <v>4068</v>
      </c>
      <c r="H36" s="54">
        <v>-233</v>
      </c>
      <c r="I36" s="53">
        <v>2165</v>
      </c>
      <c r="J36" s="54">
        <v>381</v>
      </c>
      <c r="K36" s="54">
        <v>1784</v>
      </c>
      <c r="L36" s="54"/>
      <c r="M36" s="54"/>
      <c r="N36" s="54"/>
    </row>
    <row r="37" spans="1:14">
      <c r="A37" s="57" t="s">
        <v>61</v>
      </c>
      <c r="B37" s="53">
        <v>19719</v>
      </c>
      <c r="C37" s="54">
        <v>19278</v>
      </c>
      <c r="D37" s="53">
        <v>-441</v>
      </c>
      <c r="E37" s="58">
        <v>-2.2400000000000002</v>
      </c>
      <c r="F37" s="53">
        <v>142</v>
      </c>
      <c r="G37" s="54">
        <v>265</v>
      </c>
      <c r="H37" s="54">
        <v>-123</v>
      </c>
      <c r="I37" s="53">
        <v>-318</v>
      </c>
      <c r="J37" s="54">
        <v>2</v>
      </c>
      <c r="K37" s="54">
        <v>-320</v>
      </c>
      <c r="L37" s="54"/>
      <c r="M37" s="54"/>
      <c r="N37" s="54"/>
    </row>
    <row r="38" spans="1:14">
      <c r="A38" s="57" t="s">
        <v>62</v>
      </c>
      <c r="B38" s="53">
        <v>2430141</v>
      </c>
      <c r="C38" s="54">
        <v>2439655</v>
      </c>
      <c r="D38" s="53">
        <v>9514</v>
      </c>
      <c r="E38" s="58">
        <v>0.39</v>
      </c>
      <c r="F38" s="53">
        <v>28019</v>
      </c>
      <c r="G38" s="54">
        <v>21773</v>
      </c>
      <c r="H38" s="54">
        <v>6246</v>
      </c>
      <c r="I38" s="53">
        <v>3268</v>
      </c>
      <c r="J38" s="54">
        <v>4131</v>
      </c>
      <c r="K38" s="54">
        <v>-863</v>
      </c>
      <c r="L38" s="54"/>
      <c r="M38" s="54"/>
      <c r="N38" s="54"/>
    </row>
    <row r="39" spans="1:14">
      <c r="A39" s="57" t="s">
        <v>63</v>
      </c>
      <c r="B39" s="53">
        <v>1582170</v>
      </c>
      <c r="C39" s="54">
        <v>1575167</v>
      </c>
      <c r="D39" s="53">
        <v>-7003</v>
      </c>
      <c r="E39" s="58">
        <v>-0.44</v>
      </c>
      <c r="F39" s="53">
        <v>18364</v>
      </c>
      <c r="G39" s="54">
        <v>14335</v>
      </c>
      <c r="H39" s="54">
        <v>4029</v>
      </c>
      <c r="I39" s="53">
        <v>-11032</v>
      </c>
      <c r="J39" s="54">
        <v>5001</v>
      </c>
      <c r="K39" s="54">
        <v>-16033</v>
      </c>
      <c r="L39" s="54"/>
      <c r="M39" s="54"/>
      <c r="N39" s="54"/>
    </row>
    <row r="40" spans="1:14">
      <c r="A40" s="59" t="s">
        <v>64</v>
      </c>
      <c r="B40" s="55">
        <v>65116</v>
      </c>
      <c r="C40" s="56">
        <v>65883</v>
      </c>
      <c r="D40" s="55">
        <v>767</v>
      </c>
      <c r="E40" s="60">
        <v>1.18</v>
      </c>
      <c r="F40" s="55">
        <v>891</v>
      </c>
      <c r="G40" s="56">
        <v>473</v>
      </c>
      <c r="H40" s="56">
        <v>418</v>
      </c>
      <c r="I40" s="55">
        <v>349</v>
      </c>
      <c r="J40" s="56">
        <v>128</v>
      </c>
      <c r="K40" s="56">
        <v>221</v>
      </c>
      <c r="L40" s="54"/>
      <c r="M40" s="54"/>
      <c r="N40" s="54"/>
    </row>
    <row r="41" spans="1:14">
      <c r="A41" s="57" t="s">
        <v>65</v>
      </c>
      <c r="B41" s="53">
        <v>2181371</v>
      </c>
      <c r="C41" s="54">
        <v>2181980</v>
      </c>
      <c r="D41" s="53">
        <v>609</v>
      </c>
      <c r="E41" s="58">
        <v>0.03</v>
      </c>
      <c r="F41" s="53">
        <v>26807</v>
      </c>
      <c r="G41" s="54">
        <v>18725</v>
      </c>
      <c r="H41" s="54">
        <v>8082</v>
      </c>
      <c r="I41" s="53">
        <v>-7473</v>
      </c>
      <c r="J41" s="54">
        <v>3749</v>
      </c>
      <c r="K41" s="54">
        <v>-11222</v>
      </c>
      <c r="L41" s="54"/>
      <c r="M41" s="54"/>
      <c r="N41" s="54"/>
    </row>
    <row r="42" spans="1:14">
      <c r="A42" s="57" t="s">
        <v>66</v>
      </c>
      <c r="B42" s="53">
        <v>3281991</v>
      </c>
      <c r="C42" s="54">
        <v>3288754</v>
      </c>
      <c r="D42" s="53">
        <v>6763</v>
      </c>
      <c r="E42" s="58">
        <v>0.21</v>
      </c>
      <c r="F42" s="53">
        <v>38126</v>
      </c>
      <c r="G42" s="54">
        <v>25560</v>
      </c>
      <c r="H42" s="54">
        <v>12566</v>
      </c>
      <c r="I42" s="53">
        <v>-5803</v>
      </c>
      <c r="J42" s="54">
        <v>7651</v>
      </c>
      <c r="K42" s="54">
        <v>-13454</v>
      </c>
      <c r="L42" s="54"/>
      <c r="M42" s="54"/>
      <c r="N42" s="54"/>
    </row>
    <row r="43" spans="1:14">
      <c r="A43" s="57" t="s">
        <v>67</v>
      </c>
      <c r="B43" s="53">
        <v>840454</v>
      </c>
      <c r="C43" s="54">
        <v>839310</v>
      </c>
      <c r="D43" s="53">
        <v>-1144</v>
      </c>
      <c r="E43" s="58">
        <v>-0.14000000000000001</v>
      </c>
      <c r="F43" s="53">
        <v>7347</v>
      </c>
      <c r="G43" s="54">
        <v>6385</v>
      </c>
      <c r="H43" s="54">
        <v>962</v>
      </c>
      <c r="I43" s="53">
        <v>-2106</v>
      </c>
      <c r="J43" s="54">
        <v>3419</v>
      </c>
      <c r="K43" s="54">
        <v>-5525</v>
      </c>
      <c r="L43" s="54"/>
      <c r="M43" s="54"/>
      <c r="N43" s="54"/>
    </row>
    <row r="44" spans="1:14">
      <c r="A44" s="57" t="s">
        <v>68</v>
      </c>
      <c r="B44" s="53">
        <v>782157</v>
      </c>
      <c r="C44" s="54">
        <v>786585</v>
      </c>
      <c r="D44" s="53">
        <v>4428</v>
      </c>
      <c r="E44" s="58">
        <v>0.56999999999999995</v>
      </c>
      <c r="F44" s="53">
        <v>10049</v>
      </c>
      <c r="G44" s="54">
        <v>6902</v>
      </c>
      <c r="H44" s="54">
        <v>3147</v>
      </c>
      <c r="I44" s="53">
        <v>1281</v>
      </c>
      <c r="J44" s="54">
        <v>1720</v>
      </c>
      <c r="K44" s="54">
        <v>-439</v>
      </c>
      <c r="L44" s="54"/>
      <c r="M44" s="54"/>
      <c r="N44" s="54"/>
    </row>
    <row r="45" spans="1:14">
      <c r="A45" s="59" t="s">
        <v>69</v>
      </c>
      <c r="B45" s="55">
        <v>278343</v>
      </c>
      <c r="C45" s="56">
        <v>280208</v>
      </c>
      <c r="D45" s="55">
        <v>1865</v>
      </c>
      <c r="E45" s="60">
        <v>0.67</v>
      </c>
      <c r="F45" s="55">
        <v>2501</v>
      </c>
      <c r="G45" s="56">
        <v>2734</v>
      </c>
      <c r="H45" s="56">
        <v>-233</v>
      </c>
      <c r="I45" s="55">
        <v>2098</v>
      </c>
      <c r="J45" s="56">
        <v>252</v>
      </c>
      <c r="K45" s="56">
        <v>1846</v>
      </c>
      <c r="L45" s="54"/>
      <c r="M45" s="54"/>
      <c r="N45" s="54"/>
    </row>
    <row r="46" spans="1:14">
      <c r="A46" s="57" t="s">
        <v>70</v>
      </c>
      <c r="B46" s="53">
        <v>748738</v>
      </c>
      <c r="C46" s="54">
        <v>743000</v>
      </c>
      <c r="D46" s="53">
        <v>-5738</v>
      </c>
      <c r="E46" s="58">
        <v>-0.77</v>
      </c>
      <c r="F46" s="53">
        <v>7648</v>
      </c>
      <c r="G46" s="54">
        <v>5007</v>
      </c>
      <c r="H46" s="54">
        <v>2641</v>
      </c>
      <c r="I46" s="53">
        <v>-8379</v>
      </c>
      <c r="J46" s="54">
        <v>1991</v>
      </c>
      <c r="K46" s="54">
        <v>-10370</v>
      </c>
      <c r="L46" s="54"/>
      <c r="M46" s="54"/>
      <c r="N46" s="54"/>
    </row>
    <row r="47" spans="1:14">
      <c r="A47" s="57" t="s">
        <v>71</v>
      </c>
      <c r="B47" s="53">
        <v>438704</v>
      </c>
      <c r="C47" s="54">
        <v>443893</v>
      </c>
      <c r="D47" s="53">
        <v>5189</v>
      </c>
      <c r="E47" s="58">
        <v>1.18</v>
      </c>
      <c r="F47" s="53">
        <v>5689</v>
      </c>
      <c r="G47" s="54">
        <v>3541</v>
      </c>
      <c r="H47" s="54">
        <v>2148</v>
      </c>
      <c r="I47" s="53">
        <v>3041</v>
      </c>
      <c r="J47" s="54">
        <v>605</v>
      </c>
      <c r="K47" s="54">
        <v>2436</v>
      </c>
      <c r="L47" s="54"/>
      <c r="M47" s="54"/>
      <c r="N47" s="54"/>
    </row>
    <row r="48" spans="1:14">
      <c r="A48" s="57" t="s">
        <v>72</v>
      </c>
      <c r="B48" s="53">
        <v>1895854</v>
      </c>
      <c r="C48" s="54">
        <v>1897174</v>
      </c>
      <c r="D48" s="53">
        <v>1320</v>
      </c>
      <c r="E48" s="58">
        <v>7.0000000000000007E-2</v>
      </c>
      <c r="F48" s="53">
        <v>19384</v>
      </c>
      <c r="G48" s="54">
        <v>11134</v>
      </c>
      <c r="H48" s="54">
        <v>8250</v>
      </c>
      <c r="I48" s="53">
        <v>-6930</v>
      </c>
      <c r="J48" s="54">
        <v>6055</v>
      </c>
      <c r="K48" s="54">
        <v>-12985</v>
      </c>
      <c r="L48" s="54"/>
      <c r="M48" s="54"/>
      <c r="N48" s="54"/>
    </row>
    <row r="49" spans="1:14">
      <c r="A49" s="57" t="s">
        <v>73</v>
      </c>
      <c r="B49" s="53">
        <v>263413</v>
      </c>
      <c r="C49" s="54">
        <v>265662</v>
      </c>
      <c r="D49" s="53">
        <v>2249</v>
      </c>
      <c r="E49" s="58">
        <v>0.85</v>
      </c>
      <c r="F49" s="53">
        <v>2280</v>
      </c>
      <c r="G49" s="54">
        <v>1941</v>
      </c>
      <c r="H49" s="54">
        <v>339</v>
      </c>
      <c r="I49" s="53">
        <v>1910</v>
      </c>
      <c r="J49" s="54">
        <v>369</v>
      </c>
      <c r="K49" s="54">
        <v>1541</v>
      </c>
      <c r="L49" s="54"/>
      <c r="M49" s="54"/>
      <c r="N49" s="54"/>
    </row>
    <row r="50" spans="1:14">
      <c r="A50" s="59" t="s">
        <v>74</v>
      </c>
      <c r="B50" s="55">
        <v>181316</v>
      </c>
      <c r="C50" s="56">
        <v>179759</v>
      </c>
      <c r="D50" s="55">
        <v>-1557</v>
      </c>
      <c r="E50" s="60">
        <v>-0.86</v>
      </c>
      <c r="F50" s="55">
        <v>1801</v>
      </c>
      <c r="G50" s="56">
        <v>2789</v>
      </c>
      <c r="H50" s="56">
        <v>-988</v>
      </c>
      <c r="I50" s="55">
        <v>-569</v>
      </c>
      <c r="J50" s="56">
        <v>76</v>
      </c>
      <c r="K50" s="56">
        <v>-645</v>
      </c>
      <c r="L50" s="54"/>
      <c r="M50" s="54"/>
      <c r="N50" s="54"/>
    </row>
    <row r="51" spans="1:14">
      <c r="A51" s="57" t="s">
        <v>75</v>
      </c>
      <c r="B51" s="53">
        <v>3216</v>
      </c>
      <c r="C51" s="54">
        <v>3195</v>
      </c>
      <c r="D51" s="53">
        <v>-21</v>
      </c>
      <c r="E51" s="58">
        <v>-0.65</v>
      </c>
      <c r="F51" s="53">
        <v>22</v>
      </c>
      <c r="G51" s="54">
        <v>43</v>
      </c>
      <c r="H51" s="54">
        <v>-21</v>
      </c>
      <c r="I51" s="53">
        <v>0</v>
      </c>
      <c r="J51" s="54">
        <v>0</v>
      </c>
      <c r="K51" s="54">
        <v>0</v>
      </c>
      <c r="L51" s="54"/>
      <c r="M51" s="54"/>
      <c r="N51" s="54"/>
    </row>
    <row r="52" spans="1:14">
      <c r="A52" s="57" t="s">
        <v>76</v>
      </c>
      <c r="B52" s="53">
        <v>43598</v>
      </c>
      <c r="C52" s="54">
        <v>43397</v>
      </c>
      <c r="D52" s="53">
        <v>-201</v>
      </c>
      <c r="E52" s="58">
        <v>-0.46</v>
      </c>
      <c r="F52" s="53">
        <v>388</v>
      </c>
      <c r="G52" s="54">
        <v>763</v>
      </c>
      <c r="H52" s="54">
        <v>-375</v>
      </c>
      <c r="I52" s="53">
        <v>174</v>
      </c>
      <c r="J52" s="54">
        <v>13</v>
      </c>
      <c r="K52" s="54">
        <v>161</v>
      </c>
      <c r="L52" s="54"/>
      <c r="M52" s="54"/>
      <c r="N52" s="54"/>
    </row>
    <row r="53" spans="1:14">
      <c r="A53" s="57" t="s">
        <v>77</v>
      </c>
      <c r="B53" s="53">
        <v>449411</v>
      </c>
      <c r="C53" s="54">
        <v>446774</v>
      </c>
      <c r="D53" s="53">
        <v>-2637</v>
      </c>
      <c r="E53" s="58">
        <v>-0.59</v>
      </c>
      <c r="F53" s="53">
        <v>4989</v>
      </c>
      <c r="G53" s="54">
        <v>4106</v>
      </c>
      <c r="H53" s="54">
        <v>883</v>
      </c>
      <c r="I53" s="53">
        <v>-3520</v>
      </c>
      <c r="J53" s="54">
        <v>623</v>
      </c>
      <c r="K53" s="54">
        <v>-4143</v>
      </c>
      <c r="L53" s="54"/>
      <c r="M53" s="54"/>
      <c r="N53" s="54"/>
    </row>
    <row r="54" spans="1:14">
      <c r="A54" s="57" t="s">
        <v>78</v>
      </c>
      <c r="B54" s="53">
        <v>483275</v>
      </c>
      <c r="C54" s="54">
        <v>480783</v>
      </c>
      <c r="D54" s="53">
        <v>-2492</v>
      </c>
      <c r="E54" s="58">
        <v>-0.52</v>
      </c>
      <c r="F54" s="53">
        <v>4464</v>
      </c>
      <c r="G54" s="54">
        <v>4538</v>
      </c>
      <c r="H54" s="54">
        <v>-74</v>
      </c>
      <c r="I54" s="53">
        <v>-2418</v>
      </c>
      <c r="J54" s="54">
        <v>596</v>
      </c>
      <c r="K54" s="54">
        <v>-3014</v>
      </c>
      <c r="L54" s="54"/>
      <c r="M54" s="54"/>
      <c r="N54" s="54"/>
    </row>
    <row r="55" spans="1:14">
      <c r="A55" s="59" t="s">
        <v>79</v>
      </c>
      <c r="B55" s="55">
        <v>550689</v>
      </c>
      <c r="C55" s="56">
        <v>548763</v>
      </c>
      <c r="D55" s="55">
        <v>-1926</v>
      </c>
      <c r="E55" s="60">
        <v>-0.35</v>
      </c>
      <c r="F55" s="55">
        <v>7332</v>
      </c>
      <c r="G55" s="56">
        <v>5430</v>
      </c>
      <c r="H55" s="56">
        <v>1902</v>
      </c>
      <c r="I55" s="55">
        <v>-3828</v>
      </c>
      <c r="J55" s="56">
        <v>1238</v>
      </c>
      <c r="K55" s="56">
        <v>-5066</v>
      </c>
      <c r="L55" s="54"/>
      <c r="M55" s="54"/>
      <c r="N55" s="54"/>
    </row>
    <row r="56" spans="1:14">
      <c r="A56" s="57" t="s">
        <v>80</v>
      </c>
      <c r="B56" s="53">
        <v>99016</v>
      </c>
      <c r="C56" s="54">
        <v>99399</v>
      </c>
      <c r="D56" s="53">
        <v>383</v>
      </c>
      <c r="E56" s="58">
        <v>0.39</v>
      </c>
      <c r="F56" s="53">
        <v>1245</v>
      </c>
      <c r="G56" s="54">
        <v>1047</v>
      </c>
      <c r="H56" s="54">
        <v>198</v>
      </c>
      <c r="I56" s="53">
        <v>185</v>
      </c>
      <c r="J56" s="54">
        <v>258</v>
      </c>
      <c r="K56" s="54">
        <v>-73</v>
      </c>
      <c r="L56" s="54"/>
      <c r="M56" s="54"/>
      <c r="N56" s="54"/>
    </row>
    <row r="57" spans="1:14">
      <c r="A57" s="57" t="s">
        <v>81</v>
      </c>
      <c r="B57" s="53">
        <v>65465</v>
      </c>
      <c r="C57" s="54">
        <v>65079</v>
      </c>
      <c r="D57" s="53">
        <v>-386</v>
      </c>
      <c r="E57" s="58">
        <v>-0.59</v>
      </c>
      <c r="F57" s="53">
        <v>781</v>
      </c>
      <c r="G57" s="54">
        <v>959</v>
      </c>
      <c r="H57" s="54">
        <v>-178</v>
      </c>
      <c r="I57" s="53">
        <v>-208</v>
      </c>
      <c r="J57" s="54">
        <v>30</v>
      </c>
      <c r="K57" s="54">
        <v>-238</v>
      </c>
      <c r="L57" s="54"/>
      <c r="M57" s="54"/>
      <c r="N57" s="54"/>
    </row>
    <row r="58" spans="1:14">
      <c r="A58" s="57" t="s">
        <v>82</v>
      </c>
      <c r="B58" s="53">
        <v>16011</v>
      </c>
      <c r="C58" s="54">
        <v>15928</v>
      </c>
      <c r="D58" s="53">
        <v>-83</v>
      </c>
      <c r="E58" s="58">
        <v>-0.52</v>
      </c>
      <c r="F58" s="53">
        <v>101</v>
      </c>
      <c r="G58" s="54">
        <v>198</v>
      </c>
      <c r="H58" s="54">
        <v>-97</v>
      </c>
      <c r="I58" s="53">
        <v>14</v>
      </c>
      <c r="J58" s="54">
        <v>2</v>
      </c>
      <c r="K58" s="54">
        <v>12</v>
      </c>
      <c r="L58" s="54"/>
      <c r="M58" s="54"/>
      <c r="N58" s="54"/>
    </row>
    <row r="59" spans="1:14">
      <c r="A59" s="57" t="s">
        <v>83</v>
      </c>
      <c r="B59" s="53">
        <v>474525</v>
      </c>
      <c r="C59" s="54">
        <v>476238</v>
      </c>
      <c r="D59" s="53">
        <v>1713</v>
      </c>
      <c r="E59" s="58">
        <v>0.36</v>
      </c>
      <c r="F59" s="53">
        <v>6836</v>
      </c>
      <c r="G59" s="54">
        <v>4205</v>
      </c>
      <c r="H59" s="54">
        <v>2631</v>
      </c>
      <c r="I59" s="53">
        <v>-918</v>
      </c>
      <c r="J59" s="54">
        <v>687</v>
      </c>
      <c r="K59" s="54">
        <v>-1605</v>
      </c>
      <c r="L59" s="54"/>
      <c r="M59" s="54"/>
      <c r="N59" s="54"/>
    </row>
    <row r="60" spans="1:14">
      <c r="A60" s="59" t="s">
        <v>84</v>
      </c>
      <c r="B60" s="55">
        <v>54594</v>
      </c>
      <c r="C60" s="56">
        <v>53141</v>
      </c>
      <c r="D60" s="55">
        <v>-1453</v>
      </c>
      <c r="E60" s="60">
        <v>-2.66</v>
      </c>
      <c r="F60" s="55">
        <v>451</v>
      </c>
      <c r="G60" s="56">
        <v>872</v>
      </c>
      <c r="H60" s="56">
        <v>-421</v>
      </c>
      <c r="I60" s="55">
        <v>-1032</v>
      </c>
      <c r="J60" s="56">
        <v>7</v>
      </c>
      <c r="K60" s="56">
        <v>-1039</v>
      </c>
      <c r="L60" s="54"/>
      <c r="M60" s="54"/>
      <c r="N60" s="54"/>
    </row>
    <row r="61" spans="1:14">
      <c r="A61" s="57" t="s">
        <v>85</v>
      </c>
      <c r="B61" s="53">
        <v>837763</v>
      </c>
      <c r="C61" s="54">
        <v>831169</v>
      </c>
      <c r="D61" s="53">
        <v>-6594</v>
      </c>
      <c r="E61" s="58">
        <v>-0.79</v>
      </c>
      <c r="F61" s="53">
        <v>8779</v>
      </c>
      <c r="G61" s="54">
        <v>6735</v>
      </c>
      <c r="H61" s="54">
        <v>2044</v>
      </c>
      <c r="I61" s="53">
        <v>-8638</v>
      </c>
      <c r="J61" s="54">
        <v>1231</v>
      </c>
      <c r="K61" s="54">
        <v>-9869</v>
      </c>
      <c r="L61" s="54"/>
      <c r="M61" s="54"/>
      <c r="N61" s="54"/>
    </row>
    <row r="62" spans="1:14">
      <c r="A62" s="57" t="s">
        <v>86</v>
      </c>
      <c r="B62" s="53">
        <v>214504</v>
      </c>
      <c r="C62" s="54">
        <v>221700</v>
      </c>
      <c r="D62" s="53">
        <v>7196</v>
      </c>
      <c r="E62" s="58">
        <v>3.35</v>
      </c>
      <c r="F62" s="53">
        <v>1949</v>
      </c>
      <c r="G62" s="54">
        <v>1553</v>
      </c>
      <c r="H62" s="54">
        <v>396</v>
      </c>
      <c r="I62" s="53">
        <v>6800</v>
      </c>
      <c r="J62" s="54">
        <v>502</v>
      </c>
      <c r="K62" s="54">
        <v>6298</v>
      </c>
      <c r="L62" s="54"/>
      <c r="M62" s="54"/>
      <c r="N62" s="54"/>
    </row>
    <row r="63" spans="1:14">
      <c r="A63" s="57" t="s">
        <v>87</v>
      </c>
      <c r="B63" s="53">
        <v>82091</v>
      </c>
      <c r="C63" s="54">
        <v>82563</v>
      </c>
      <c r="D63" s="53">
        <v>472</v>
      </c>
      <c r="E63" s="58">
        <v>0.56999999999999995</v>
      </c>
      <c r="F63" s="53">
        <v>1240</v>
      </c>
      <c r="G63" s="54">
        <v>775</v>
      </c>
      <c r="H63" s="54">
        <v>465</v>
      </c>
      <c r="I63" s="53">
        <v>7</v>
      </c>
      <c r="J63" s="54">
        <v>60</v>
      </c>
      <c r="K63" s="54">
        <v>-53</v>
      </c>
      <c r="L63" s="54"/>
      <c r="M63" s="54"/>
      <c r="N63" s="54"/>
    </row>
    <row r="64" spans="1:14" ht="30" customHeight="1">
      <c r="A64" s="14" t="s">
        <v>88</v>
      </c>
      <c r="B64" s="53">
        <v>39229543</v>
      </c>
      <c r="C64" s="54">
        <v>39149809</v>
      </c>
      <c r="D64" s="53">
        <v>-79734</v>
      </c>
      <c r="E64" s="58">
        <v>-0.2</v>
      </c>
      <c r="F64" s="53">
        <v>424049</v>
      </c>
      <c r="G64" s="54">
        <v>318525</v>
      </c>
      <c r="H64" s="54">
        <v>105524</v>
      </c>
      <c r="I64" s="53">
        <v>-185258</v>
      </c>
      <c r="J64" s="54">
        <v>90314</v>
      </c>
      <c r="K64" s="54">
        <v>-275572</v>
      </c>
      <c r="L64" s="54"/>
      <c r="M64" s="54"/>
      <c r="N64" s="54"/>
    </row>
    <row r="65" spans="1:14">
      <c r="A65" s="57"/>
      <c r="B65" s="54"/>
      <c r="C65" s="54"/>
      <c r="D65" s="54"/>
      <c r="E65" s="58"/>
      <c r="F65" s="54"/>
      <c r="G65" s="54"/>
      <c r="H65" s="54"/>
      <c r="I65" s="54"/>
      <c r="J65" s="54"/>
      <c r="K65" s="54"/>
      <c r="L65" s="54"/>
      <c r="M65" s="54"/>
      <c r="N65" s="54"/>
    </row>
    <row r="66" spans="1:14">
      <c r="A66" s="14"/>
      <c r="B66" s="54"/>
      <c r="C66" s="54"/>
      <c r="D66" s="54"/>
      <c r="E66" s="54"/>
      <c r="F66" s="54"/>
      <c r="G66" s="54"/>
      <c r="H66" s="54"/>
      <c r="I66" s="54"/>
      <c r="J66" s="54"/>
      <c r="K66" s="54"/>
      <c r="L66" s="14"/>
      <c r="M66" s="14"/>
      <c r="N66" s="14"/>
    </row>
    <row r="67" spans="1:14">
      <c r="A67" s="14"/>
      <c r="B67" s="54"/>
      <c r="C67" s="54"/>
      <c r="D67" s="14"/>
      <c r="E67" s="14"/>
      <c r="F67" s="54"/>
      <c r="G67" s="54"/>
      <c r="H67" s="14"/>
      <c r="I67" s="14"/>
      <c r="J67" s="54"/>
      <c r="K67" s="14"/>
      <c r="L67" s="14"/>
      <c r="M67" s="54"/>
      <c r="N67" s="54"/>
    </row>
    <row r="68" spans="1:14">
      <c r="A68" s="14"/>
      <c r="B68" s="54"/>
      <c r="C68" s="54"/>
      <c r="D68" s="14"/>
      <c r="E68" s="14"/>
      <c r="F68" s="54"/>
      <c r="G68" s="54"/>
      <c r="H68" s="14"/>
      <c r="I68" s="14"/>
      <c r="J68" s="54"/>
      <c r="K68" s="14"/>
      <c r="L68" s="14"/>
      <c r="M68" s="54"/>
      <c r="N68" s="54"/>
    </row>
    <row r="69" spans="1:14">
      <c r="A69" s="14"/>
      <c r="B69" s="54"/>
      <c r="C69" s="54"/>
      <c r="D69" s="14"/>
      <c r="E69" s="14"/>
      <c r="F69" s="54"/>
      <c r="G69" s="54"/>
      <c r="H69" s="14"/>
      <c r="I69" s="14"/>
      <c r="J69" s="54"/>
      <c r="K69" s="14"/>
      <c r="L69" s="14"/>
      <c r="M69" s="54"/>
      <c r="N69" s="54"/>
    </row>
    <row r="70" spans="1:14">
      <c r="A70" s="14"/>
      <c r="B70" s="54"/>
      <c r="C70" s="54"/>
      <c r="D70" s="14"/>
      <c r="E70" s="14"/>
      <c r="F70" s="54"/>
      <c r="G70" s="54"/>
      <c r="H70" s="14"/>
      <c r="I70" s="14"/>
      <c r="J70" s="54"/>
      <c r="K70" s="14"/>
      <c r="L70" s="14"/>
      <c r="M70" s="54"/>
      <c r="N70" s="54"/>
    </row>
    <row r="71" spans="1:14">
      <c r="A71" s="14"/>
      <c r="B71" s="54"/>
      <c r="C71" s="54"/>
      <c r="D71" s="14"/>
      <c r="E71" s="14"/>
      <c r="F71" s="54"/>
      <c r="G71" s="54"/>
      <c r="H71" s="14"/>
      <c r="I71" s="14"/>
      <c r="J71" s="54"/>
      <c r="K71" s="14"/>
      <c r="L71" s="14"/>
      <c r="M71" s="54"/>
      <c r="N71" s="54"/>
    </row>
    <row r="72" spans="1:14">
      <c r="A72" s="14"/>
      <c r="B72" s="54"/>
      <c r="C72" s="54"/>
      <c r="D72" s="14"/>
      <c r="E72" s="14"/>
      <c r="F72" s="54"/>
      <c r="G72" s="54"/>
      <c r="H72" s="14"/>
      <c r="I72" s="14"/>
      <c r="J72" s="54"/>
      <c r="K72" s="14"/>
      <c r="L72" s="14"/>
      <c r="M72" s="54"/>
      <c r="N72" s="54"/>
    </row>
    <row r="73" spans="1:14">
      <c r="A73" s="14"/>
      <c r="B73" s="54"/>
      <c r="C73" s="54"/>
      <c r="D73" s="14"/>
      <c r="E73" s="14"/>
      <c r="F73" s="54"/>
      <c r="G73" s="54"/>
      <c r="H73" s="14"/>
      <c r="I73" s="14"/>
      <c r="J73" s="54"/>
      <c r="K73" s="14"/>
      <c r="L73" s="14"/>
      <c r="M73" s="54"/>
      <c r="N73" s="54"/>
    </row>
    <row r="74" spans="1:14">
      <c r="A74" s="14"/>
      <c r="B74" s="54"/>
      <c r="C74" s="54"/>
      <c r="D74" s="14"/>
      <c r="E74" s="14"/>
      <c r="F74" s="54"/>
      <c r="G74" s="54"/>
      <c r="H74" s="14"/>
      <c r="I74" s="14"/>
      <c r="J74" s="54"/>
      <c r="K74" s="14"/>
      <c r="L74" s="14"/>
      <c r="M74" s="54"/>
      <c r="N74" s="54"/>
    </row>
    <row r="75" spans="1:14">
      <c r="A75" s="14"/>
      <c r="B75" s="54"/>
      <c r="C75" s="54"/>
      <c r="D75" s="14"/>
      <c r="E75" s="14"/>
      <c r="F75" s="54"/>
      <c r="G75" s="54"/>
      <c r="H75" s="14"/>
      <c r="I75" s="14"/>
      <c r="J75" s="54"/>
      <c r="K75" s="14"/>
      <c r="L75" s="14"/>
      <c r="M75" s="54"/>
      <c r="N75" s="54"/>
    </row>
    <row r="76" spans="1:14">
      <c r="A76" s="14"/>
      <c r="B76" s="54"/>
      <c r="C76" s="54"/>
      <c r="D76" s="14"/>
      <c r="E76" s="14"/>
      <c r="F76" s="54"/>
      <c r="G76" s="54"/>
      <c r="H76" s="14"/>
      <c r="I76" s="14"/>
      <c r="J76" s="54"/>
      <c r="K76" s="14"/>
      <c r="L76" s="14"/>
      <c r="M76" s="54"/>
      <c r="N76" s="54"/>
    </row>
    <row r="77" spans="1:14">
      <c r="A77" s="14"/>
      <c r="B77" s="54"/>
      <c r="C77" s="54"/>
      <c r="D77" s="14"/>
      <c r="E77" s="14"/>
      <c r="F77" s="54"/>
      <c r="G77" s="54"/>
      <c r="H77" s="14"/>
      <c r="I77" s="14"/>
      <c r="J77" s="54"/>
      <c r="K77" s="14"/>
      <c r="L77" s="14"/>
      <c r="M77" s="54"/>
      <c r="N77" s="54"/>
    </row>
    <row r="78" spans="1:14">
      <c r="A78" s="14"/>
      <c r="B78" s="54"/>
      <c r="C78" s="54"/>
      <c r="D78" s="14"/>
      <c r="E78" s="14"/>
      <c r="F78" s="54"/>
      <c r="G78" s="54"/>
      <c r="H78" s="14"/>
      <c r="I78" s="14"/>
      <c r="J78" s="54"/>
      <c r="K78" s="14"/>
      <c r="L78" s="14"/>
      <c r="M78" s="54"/>
      <c r="N78" s="54"/>
    </row>
    <row r="79" spans="1:14">
      <c r="A79" s="14"/>
      <c r="B79" s="54"/>
      <c r="C79" s="54"/>
      <c r="D79" s="14"/>
      <c r="E79" s="14"/>
      <c r="F79" s="54"/>
      <c r="G79" s="54"/>
      <c r="H79" s="14"/>
      <c r="I79" s="14"/>
      <c r="J79" s="54"/>
      <c r="K79" s="14"/>
      <c r="L79" s="14"/>
      <c r="M79" s="54"/>
      <c r="N79" s="54"/>
    </row>
    <row r="80" spans="1:14">
      <c r="A80" s="14"/>
      <c r="B80" s="54"/>
      <c r="C80" s="54"/>
      <c r="D80" s="14"/>
      <c r="E80" s="14"/>
      <c r="F80" s="54"/>
      <c r="G80" s="54"/>
      <c r="H80" s="14"/>
      <c r="I80" s="14"/>
      <c r="J80" s="54"/>
      <c r="K80" s="14"/>
      <c r="L80" s="14"/>
      <c r="M80" s="54"/>
      <c r="N80" s="54"/>
    </row>
    <row r="81" spans="13:14">
      <c r="M81" s="54"/>
      <c r="N81" s="54"/>
    </row>
  </sheetData>
  <printOptions horizontalCentered="1" verticalCentered="1"/>
  <pageMargins left="0.5" right="0.5" top="0.5" bottom="0.5" header="0.5" footer="0.5"/>
  <pageSetup scale="82"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1"/>
  <sheetViews>
    <sheetView showGridLines="0" zoomScaleNormal="100" workbookViewId="0">
      <pane xSplit="1" ySplit="5" topLeftCell="B6" activePane="bottomRight" state="frozen"/>
      <selection pane="bottomRight" activeCell="L17" sqref="L17"/>
      <selection pane="bottomLeft" activeCell="D29" sqref="D29"/>
      <selection pane="topRight" activeCell="D29" sqref="D29"/>
    </sheetView>
  </sheetViews>
  <sheetFormatPr defaultColWidth="9.140625" defaultRowHeight="12.6"/>
  <cols>
    <col min="1" max="1" width="14.7109375" style="1" customWidth="1"/>
    <col min="2" max="2" width="12.140625" style="2" customWidth="1"/>
    <col min="3" max="3" width="11.140625" style="2" customWidth="1"/>
    <col min="4" max="5" width="9.7109375" style="1" customWidth="1"/>
    <col min="6" max="7" width="9.7109375" style="2" customWidth="1"/>
    <col min="8" max="9" width="9.7109375" style="1" customWidth="1"/>
    <col min="10" max="10" width="10.42578125" style="2" customWidth="1"/>
    <col min="11" max="11" width="9.7109375" style="1" customWidth="1"/>
    <col min="12" max="12" width="9.140625" style="1" customWidth="1"/>
    <col min="13" max="16384" width="9.140625" style="1"/>
  </cols>
  <sheetData>
    <row r="1" spans="1:14" s="14" customFormat="1">
      <c r="A1" s="13" t="s">
        <v>13</v>
      </c>
      <c r="B1" s="13"/>
      <c r="C1" s="13"/>
      <c r="D1" s="13"/>
      <c r="E1" s="13"/>
      <c r="F1" s="13"/>
      <c r="G1" s="13"/>
      <c r="H1" s="13"/>
      <c r="I1" s="13"/>
      <c r="J1" s="13"/>
      <c r="K1" s="13"/>
    </row>
    <row r="2" spans="1:14" s="14" customFormat="1">
      <c r="A2" s="13" t="s">
        <v>99</v>
      </c>
      <c r="B2" s="13"/>
      <c r="C2" s="13"/>
      <c r="D2" s="13"/>
      <c r="E2" s="13"/>
      <c r="F2" s="13"/>
      <c r="G2" s="13"/>
      <c r="H2" s="13"/>
      <c r="I2" s="13"/>
      <c r="J2" s="13"/>
      <c r="K2" s="13"/>
    </row>
    <row r="3" spans="1:14" s="14" customFormat="1" ht="21" customHeight="1" thickBot="1">
      <c r="A3" s="37" t="s">
        <v>100</v>
      </c>
      <c r="B3" s="36"/>
      <c r="C3" s="36"/>
      <c r="D3" s="36"/>
      <c r="E3" s="36"/>
      <c r="F3" s="36"/>
      <c r="G3" s="36"/>
      <c r="H3" s="36"/>
      <c r="I3" s="36"/>
      <c r="J3" s="36"/>
      <c r="K3" s="36"/>
    </row>
    <row r="4" spans="1:14" s="14" customFormat="1" ht="18" customHeight="1" thickTop="1">
      <c r="B4" s="16" t="s">
        <v>16</v>
      </c>
      <c r="C4" s="17"/>
      <c r="D4" s="16" t="s">
        <v>101</v>
      </c>
      <c r="E4" s="17"/>
      <c r="F4" s="18" t="s">
        <v>18</v>
      </c>
      <c r="G4" s="18"/>
      <c r="H4" s="13"/>
      <c r="I4" s="18"/>
      <c r="J4" s="18"/>
      <c r="K4" s="18"/>
    </row>
    <row r="5" spans="1:14" s="14" customFormat="1" ht="42.75" customHeight="1" thickBot="1">
      <c r="A5" s="19" t="s">
        <v>19</v>
      </c>
      <c r="B5" s="20" t="s">
        <v>102</v>
      </c>
      <c r="C5" s="21" t="s">
        <v>103</v>
      </c>
      <c r="D5" s="22" t="s">
        <v>22</v>
      </c>
      <c r="E5" s="23" t="s">
        <v>23</v>
      </c>
      <c r="F5" s="24" t="s">
        <v>24</v>
      </c>
      <c r="G5" s="25" t="s">
        <v>25</v>
      </c>
      <c r="H5" s="26" t="s">
        <v>26</v>
      </c>
      <c r="I5" s="24" t="s">
        <v>27</v>
      </c>
      <c r="J5" s="25" t="s">
        <v>28</v>
      </c>
      <c r="K5" s="25" t="s">
        <v>29</v>
      </c>
    </row>
    <row r="6" spans="1:14" ht="12.95" thickTop="1">
      <c r="A6" s="57" t="s">
        <v>30</v>
      </c>
      <c r="B6" s="53">
        <v>1679664</v>
      </c>
      <c r="C6" s="54">
        <v>1655767</v>
      </c>
      <c r="D6" s="53">
        <v>-23897</v>
      </c>
      <c r="E6" s="58">
        <v>-1.42</v>
      </c>
      <c r="F6" s="53">
        <v>16738</v>
      </c>
      <c r="G6" s="54">
        <v>11595</v>
      </c>
      <c r="H6" s="54">
        <v>5143</v>
      </c>
      <c r="I6" s="53">
        <v>-29040</v>
      </c>
      <c r="J6" s="54">
        <v>-1559</v>
      </c>
      <c r="K6" s="54">
        <v>-27481</v>
      </c>
      <c r="L6" s="54"/>
      <c r="M6" s="54"/>
      <c r="N6" s="54"/>
    </row>
    <row r="7" spans="1:14">
      <c r="A7" s="57" t="s">
        <v>31</v>
      </c>
      <c r="B7" s="53">
        <v>1202</v>
      </c>
      <c r="C7" s="54">
        <v>1181</v>
      </c>
      <c r="D7" s="53">
        <v>-21</v>
      </c>
      <c r="E7" s="58">
        <v>-1.75</v>
      </c>
      <c r="F7" s="53">
        <v>12</v>
      </c>
      <c r="G7" s="54">
        <v>33</v>
      </c>
      <c r="H7" s="54">
        <v>-21</v>
      </c>
      <c r="I7" s="53">
        <v>0</v>
      </c>
      <c r="J7" s="54">
        <v>0</v>
      </c>
      <c r="K7" s="54">
        <v>0</v>
      </c>
      <c r="L7" s="54"/>
      <c r="M7" s="54"/>
      <c r="N7" s="54"/>
    </row>
    <row r="8" spans="1:14">
      <c r="A8" s="57" t="s">
        <v>32</v>
      </c>
      <c r="B8" s="53">
        <v>40391</v>
      </c>
      <c r="C8" s="54">
        <v>40224</v>
      </c>
      <c r="D8" s="53">
        <v>-167</v>
      </c>
      <c r="E8" s="58">
        <v>-0.41</v>
      </c>
      <c r="F8" s="53">
        <v>318</v>
      </c>
      <c r="G8" s="54">
        <v>503</v>
      </c>
      <c r="H8" s="54">
        <v>-185</v>
      </c>
      <c r="I8" s="53">
        <v>18</v>
      </c>
      <c r="J8" s="54">
        <v>6</v>
      </c>
      <c r="K8" s="54">
        <v>12</v>
      </c>
      <c r="L8" s="54"/>
      <c r="M8" s="54"/>
      <c r="N8" s="54"/>
    </row>
    <row r="9" spans="1:14">
      <c r="A9" s="57" t="s">
        <v>33</v>
      </c>
      <c r="B9" s="53">
        <v>210219</v>
      </c>
      <c r="C9" s="54">
        <v>206058</v>
      </c>
      <c r="D9" s="53">
        <v>-4161</v>
      </c>
      <c r="E9" s="58">
        <v>-1.98</v>
      </c>
      <c r="F9" s="53">
        <v>2001</v>
      </c>
      <c r="G9" s="54">
        <v>2479</v>
      </c>
      <c r="H9" s="54">
        <v>-478</v>
      </c>
      <c r="I9" s="53">
        <v>-3683</v>
      </c>
      <c r="J9" s="54">
        <v>-101</v>
      </c>
      <c r="K9" s="54">
        <v>-3582</v>
      </c>
      <c r="L9" s="54"/>
      <c r="M9" s="54"/>
      <c r="N9" s="54"/>
    </row>
    <row r="10" spans="1:14">
      <c r="A10" s="59" t="s">
        <v>34</v>
      </c>
      <c r="B10" s="55">
        <v>45253</v>
      </c>
      <c r="C10" s="56">
        <v>45013</v>
      </c>
      <c r="D10" s="55">
        <v>-240</v>
      </c>
      <c r="E10" s="60">
        <v>-0.53</v>
      </c>
      <c r="F10" s="55">
        <v>367</v>
      </c>
      <c r="G10" s="56">
        <v>585</v>
      </c>
      <c r="H10" s="56">
        <v>-218</v>
      </c>
      <c r="I10" s="55">
        <v>-22</v>
      </c>
      <c r="J10" s="56">
        <v>7</v>
      </c>
      <c r="K10" s="56">
        <v>-29</v>
      </c>
      <c r="L10" s="54"/>
      <c r="M10" s="54"/>
      <c r="N10" s="54"/>
    </row>
    <row r="11" spans="1:14">
      <c r="A11" s="57" t="s">
        <v>35</v>
      </c>
      <c r="B11" s="53">
        <v>21811</v>
      </c>
      <c r="C11" s="54">
        <v>21899</v>
      </c>
      <c r="D11" s="53">
        <v>88</v>
      </c>
      <c r="E11" s="58">
        <v>0.4</v>
      </c>
      <c r="F11" s="53">
        <v>295</v>
      </c>
      <c r="G11" s="54">
        <v>194</v>
      </c>
      <c r="H11" s="54">
        <v>101</v>
      </c>
      <c r="I11" s="53">
        <v>-13</v>
      </c>
      <c r="J11" s="54">
        <v>10</v>
      </c>
      <c r="K11" s="54">
        <v>-23</v>
      </c>
      <c r="L11" s="54"/>
      <c r="M11" s="54"/>
      <c r="N11" s="54"/>
    </row>
    <row r="12" spans="1:14">
      <c r="A12" s="57" t="s">
        <v>36</v>
      </c>
      <c r="B12" s="53">
        <v>1165866</v>
      </c>
      <c r="C12" s="54">
        <v>1159660</v>
      </c>
      <c r="D12" s="53">
        <v>-6206</v>
      </c>
      <c r="E12" s="58">
        <v>-0.53</v>
      </c>
      <c r="F12" s="53">
        <v>11751</v>
      </c>
      <c r="G12" s="54">
        <v>9123</v>
      </c>
      <c r="H12" s="54">
        <v>2628</v>
      </c>
      <c r="I12" s="53">
        <v>-8834</v>
      </c>
      <c r="J12" s="54">
        <v>778</v>
      </c>
      <c r="K12" s="54">
        <v>-9612</v>
      </c>
      <c r="L12" s="54"/>
      <c r="M12" s="54"/>
      <c r="N12" s="54"/>
    </row>
    <row r="13" spans="1:14">
      <c r="A13" s="57" t="s">
        <v>37</v>
      </c>
      <c r="B13" s="53">
        <v>27648</v>
      </c>
      <c r="C13" s="54">
        <v>27352</v>
      </c>
      <c r="D13" s="53">
        <v>-296</v>
      </c>
      <c r="E13" s="58">
        <v>-1.07</v>
      </c>
      <c r="F13" s="53">
        <v>258</v>
      </c>
      <c r="G13" s="54">
        <v>386</v>
      </c>
      <c r="H13" s="54">
        <v>-128</v>
      </c>
      <c r="I13" s="53">
        <v>-168</v>
      </c>
      <c r="J13" s="54">
        <v>1</v>
      </c>
      <c r="K13" s="54">
        <v>-169</v>
      </c>
      <c r="L13" s="54"/>
      <c r="M13" s="54"/>
      <c r="N13" s="54"/>
    </row>
    <row r="14" spans="1:14">
      <c r="A14" s="57" t="s">
        <v>38</v>
      </c>
      <c r="B14" s="53">
        <v>191306</v>
      </c>
      <c r="C14" s="54">
        <v>191671</v>
      </c>
      <c r="D14" s="53">
        <v>365</v>
      </c>
      <c r="E14" s="58">
        <v>0.19</v>
      </c>
      <c r="F14" s="53">
        <v>1514</v>
      </c>
      <c r="G14" s="54">
        <v>1862</v>
      </c>
      <c r="H14" s="54">
        <v>-348</v>
      </c>
      <c r="I14" s="53">
        <v>713</v>
      </c>
      <c r="J14" s="54">
        <v>28</v>
      </c>
      <c r="K14" s="54">
        <v>685</v>
      </c>
      <c r="L14" s="54"/>
      <c r="M14" s="54"/>
      <c r="N14" s="54"/>
    </row>
    <row r="15" spans="1:14">
      <c r="A15" s="59" t="s">
        <v>39</v>
      </c>
      <c r="B15" s="55">
        <v>1007099</v>
      </c>
      <c r="C15" s="56">
        <v>1010004</v>
      </c>
      <c r="D15" s="55">
        <v>2905</v>
      </c>
      <c r="E15" s="60">
        <v>0.28999999999999998</v>
      </c>
      <c r="F15" s="55">
        <v>13664</v>
      </c>
      <c r="G15" s="56">
        <v>9574</v>
      </c>
      <c r="H15" s="56">
        <v>4090</v>
      </c>
      <c r="I15" s="55">
        <v>-1185</v>
      </c>
      <c r="J15" s="56">
        <v>459</v>
      </c>
      <c r="K15" s="56">
        <v>-1644</v>
      </c>
      <c r="L15" s="54"/>
      <c r="M15" s="54"/>
      <c r="N15" s="54"/>
    </row>
    <row r="16" spans="1:14">
      <c r="A16" s="57" t="s">
        <v>40</v>
      </c>
      <c r="B16" s="53">
        <v>28848</v>
      </c>
      <c r="C16" s="54">
        <v>28687</v>
      </c>
      <c r="D16" s="53">
        <v>-161</v>
      </c>
      <c r="E16" s="58">
        <v>-0.56000000000000005</v>
      </c>
      <c r="F16" s="53">
        <v>375</v>
      </c>
      <c r="G16" s="54">
        <v>301</v>
      </c>
      <c r="H16" s="54">
        <v>74</v>
      </c>
      <c r="I16" s="53">
        <v>-235</v>
      </c>
      <c r="J16" s="54">
        <v>12</v>
      </c>
      <c r="K16" s="54">
        <v>-247</v>
      </c>
      <c r="L16" s="54"/>
      <c r="M16" s="54"/>
      <c r="N16" s="54"/>
    </row>
    <row r="17" spans="1:14">
      <c r="A17" s="57" t="s">
        <v>41</v>
      </c>
      <c r="B17" s="53">
        <v>136193</v>
      </c>
      <c r="C17" s="54">
        <v>134709</v>
      </c>
      <c r="D17" s="53">
        <v>-1484</v>
      </c>
      <c r="E17" s="58">
        <v>-1.0900000000000001</v>
      </c>
      <c r="F17" s="53">
        <v>1223</v>
      </c>
      <c r="G17" s="54">
        <v>1501</v>
      </c>
      <c r="H17" s="54">
        <v>-278</v>
      </c>
      <c r="I17" s="53">
        <v>-1206</v>
      </c>
      <c r="J17" s="54">
        <v>16</v>
      </c>
      <c r="K17" s="54">
        <v>-1222</v>
      </c>
      <c r="L17" s="54"/>
      <c r="M17" s="54"/>
      <c r="N17" s="54"/>
    </row>
    <row r="18" spans="1:14">
      <c r="A18" s="57" t="s">
        <v>42</v>
      </c>
      <c r="B18" s="53">
        <v>180304</v>
      </c>
      <c r="C18" s="54">
        <v>179707</v>
      </c>
      <c r="D18" s="53">
        <v>-597</v>
      </c>
      <c r="E18" s="58">
        <v>-0.33</v>
      </c>
      <c r="F18" s="53">
        <v>2322</v>
      </c>
      <c r="G18" s="54">
        <v>1902</v>
      </c>
      <c r="H18" s="54">
        <v>420</v>
      </c>
      <c r="I18" s="53">
        <v>-1017</v>
      </c>
      <c r="J18" s="54">
        <v>302</v>
      </c>
      <c r="K18" s="54">
        <v>-1319</v>
      </c>
      <c r="L18" s="54"/>
      <c r="M18" s="54"/>
      <c r="N18" s="54"/>
    </row>
    <row r="19" spans="1:14">
      <c r="A19" s="57" t="s">
        <v>43</v>
      </c>
      <c r="B19" s="53">
        <v>18955</v>
      </c>
      <c r="C19" s="54">
        <v>18881</v>
      </c>
      <c r="D19" s="53">
        <v>-74</v>
      </c>
      <c r="E19" s="58">
        <v>-0.39</v>
      </c>
      <c r="F19" s="53">
        <v>176</v>
      </c>
      <c r="G19" s="54">
        <v>248</v>
      </c>
      <c r="H19" s="54">
        <v>-72</v>
      </c>
      <c r="I19" s="53">
        <v>-2</v>
      </c>
      <c r="J19" s="54">
        <v>6</v>
      </c>
      <c r="K19" s="54">
        <v>-8</v>
      </c>
      <c r="L19" s="54"/>
      <c r="M19" s="54"/>
      <c r="N19" s="54"/>
    </row>
    <row r="20" spans="1:14">
      <c r="A20" s="59" t="s">
        <v>44</v>
      </c>
      <c r="B20" s="55">
        <v>905446</v>
      </c>
      <c r="C20" s="56">
        <v>908274</v>
      </c>
      <c r="D20" s="55">
        <v>2828</v>
      </c>
      <c r="E20" s="60">
        <v>0.31</v>
      </c>
      <c r="F20" s="55">
        <v>12257</v>
      </c>
      <c r="G20" s="56">
        <v>8390</v>
      </c>
      <c r="H20" s="56">
        <v>3867</v>
      </c>
      <c r="I20" s="55">
        <v>-1039</v>
      </c>
      <c r="J20" s="56">
        <v>428</v>
      </c>
      <c r="K20" s="56">
        <v>-1467</v>
      </c>
      <c r="L20" s="54"/>
      <c r="M20" s="54"/>
      <c r="N20" s="54"/>
    </row>
    <row r="21" spans="1:14">
      <c r="A21" s="57" t="s">
        <v>45</v>
      </c>
      <c r="B21" s="53">
        <v>152408</v>
      </c>
      <c r="C21" s="54">
        <v>151674</v>
      </c>
      <c r="D21" s="53">
        <v>-734</v>
      </c>
      <c r="E21" s="58">
        <v>-0.48</v>
      </c>
      <c r="F21" s="53">
        <v>2181</v>
      </c>
      <c r="G21" s="54">
        <v>1206</v>
      </c>
      <c r="H21" s="54">
        <v>975</v>
      </c>
      <c r="I21" s="53">
        <v>-1709</v>
      </c>
      <c r="J21" s="54">
        <v>60</v>
      </c>
      <c r="K21" s="54">
        <v>-1769</v>
      </c>
      <c r="L21" s="54"/>
      <c r="M21" s="54"/>
      <c r="N21" s="54"/>
    </row>
    <row r="22" spans="1:14">
      <c r="A22" s="57" t="s">
        <v>46</v>
      </c>
      <c r="B22" s="53">
        <v>67833</v>
      </c>
      <c r="C22" s="54">
        <v>67630</v>
      </c>
      <c r="D22" s="53">
        <v>-203</v>
      </c>
      <c r="E22" s="58">
        <v>-0.3</v>
      </c>
      <c r="F22" s="53">
        <v>677</v>
      </c>
      <c r="G22" s="54">
        <v>904</v>
      </c>
      <c r="H22" s="54">
        <v>-227</v>
      </c>
      <c r="I22" s="53">
        <v>24</v>
      </c>
      <c r="J22" s="54">
        <v>35</v>
      </c>
      <c r="K22" s="54">
        <v>-11</v>
      </c>
      <c r="L22" s="54"/>
      <c r="M22" s="54"/>
      <c r="N22" s="54"/>
    </row>
    <row r="23" spans="1:14">
      <c r="A23" s="57" t="s">
        <v>47</v>
      </c>
      <c r="B23" s="53">
        <v>31917</v>
      </c>
      <c r="C23" s="54">
        <v>31049</v>
      </c>
      <c r="D23" s="53">
        <v>-868</v>
      </c>
      <c r="E23" s="58">
        <v>-2.72</v>
      </c>
      <c r="F23" s="53">
        <v>290</v>
      </c>
      <c r="G23" s="54">
        <v>341</v>
      </c>
      <c r="H23" s="54">
        <v>-51</v>
      </c>
      <c r="I23" s="53">
        <v>-817</v>
      </c>
      <c r="J23" s="54">
        <v>3</v>
      </c>
      <c r="K23" s="54">
        <v>-820</v>
      </c>
      <c r="L23" s="54"/>
      <c r="M23" s="54"/>
      <c r="N23" s="54"/>
    </row>
    <row r="24" spans="1:14">
      <c r="A24" s="57" t="s">
        <v>48</v>
      </c>
      <c r="B24" s="53">
        <v>10019274</v>
      </c>
      <c r="C24" s="54">
        <v>9909370</v>
      </c>
      <c r="D24" s="53">
        <v>-109904</v>
      </c>
      <c r="E24" s="58">
        <v>-1.1000000000000001</v>
      </c>
      <c r="F24" s="53">
        <v>94561</v>
      </c>
      <c r="G24" s="54">
        <v>89114</v>
      </c>
      <c r="H24" s="54">
        <v>5447</v>
      </c>
      <c r="I24" s="53">
        <v>-115351</v>
      </c>
      <c r="J24" s="54">
        <v>-522</v>
      </c>
      <c r="K24" s="54">
        <v>-114829</v>
      </c>
      <c r="L24" s="54"/>
      <c r="M24" s="54"/>
      <c r="N24" s="54"/>
    </row>
    <row r="25" spans="1:14">
      <c r="A25" s="59" t="s">
        <v>49</v>
      </c>
      <c r="B25" s="55">
        <v>156290</v>
      </c>
      <c r="C25" s="56">
        <v>156963</v>
      </c>
      <c r="D25" s="55">
        <v>673</v>
      </c>
      <c r="E25" s="60">
        <v>0.43</v>
      </c>
      <c r="F25" s="55">
        <v>2073</v>
      </c>
      <c r="G25" s="56">
        <v>1461</v>
      </c>
      <c r="H25" s="56">
        <v>612</v>
      </c>
      <c r="I25" s="55">
        <v>61</v>
      </c>
      <c r="J25" s="56">
        <v>42</v>
      </c>
      <c r="K25" s="56">
        <v>19</v>
      </c>
      <c r="L25" s="54"/>
      <c r="M25" s="54"/>
      <c r="N25" s="54"/>
    </row>
    <row r="26" spans="1:14">
      <c r="A26" s="57" t="s">
        <v>50</v>
      </c>
      <c r="B26" s="53">
        <v>261805</v>
      </c>
      <c r="C26" s="54">
        <v>258668</v>
      </c>
      <c r="D26" s="53">
        <v>-3137</v>
      </c>
      <c r="E26" s="58">
        <v>-1.2</v>
      </c>
      <c r="F26" s="53">
        <v>2185</v>
      </c>
      <c r="G26" s="54">
        <v>2211</v>
      </c>
      <c r="H26" s="54">
        <v>-26</v>
      </c>
      <c r="I26" s="53">
        <v>-3111</v>
      </c>
      <c r="J26" s="54">
        <v>115</v>
      </c>
      <c r="K26" s="54">
        <v>-3226</v>
      </c>
      <c r="L26" s="54"/>
      <c r="M26" s="54"/>
      <c r="N26" s="54"/>
    </row>
    <row r="27" spans="1:14">
      <c r="A27" s="57" t="s">
        <v>51</v>
      </c>
      <c r="B27" s="53">
        <v>17098</v>
      </c>
      <c r="C27" s="54">
        <v>17016</v>
      </c>
      <c r="D27" s="53">
        <v>-82</v>
      </c>
      <c r="E27" s="58">
        <v>-0.48</v>
      </c>
      <c r="F27" s="53">
        <v>140</v>
      </c>
      <c r="G27" s="54">
        <v>222</v>
      </c>
      <c r="H27" s="54">
        <v>-82</v>
      </c>
      <c r="I27" s="53">
        <v>0</v>
      </c>
      <c r="J27" s="54">
        <v>2</v>
      </c>
      <c r="K27" s="54">
        <v>-2</v>
      </c>
      <c r="L27" s="54"/>
      <c r="M27" s="54"/>
      <c r="N27" s="54"/>
    </row>
    <row r="28" spans="1:14">
      <c r="A28" s="57" t="s">
        <v>52</v>
      </c>
      <c r="B28" s="53">
        <v>91269</v>
      </c>
      <c r="C28" s="54">
        <v>90721</v>
      </c>
      <c r="D28" s="53">
        <v>-548</v>
      </c>
      <c r="E28" s="58">
        <v>-0.6</v>
      </c>
      <c r="F28" s="53">
        <v>907</v>
      </c>
      <c r="G28" s="54">
        <v>1070</v>
      </c>
      <c r="H28" s="54">
        <v>-163</v>
      </c>
      <c r="I28" s="53">
        <v>-385</v>
      </c>
      <c r="J28" s="54">
        <v>21</v>
      </c>
      <c r="K28" s="54">
        <v>-406</v>
      </c>
      <c r="L28" s="54"/>
      <c r="M28" s="54"/>
      <c r="N28" s="54"/>
    </row>
    <row r="29" spans="1:14">
      <c r="A29" s="57" t="s">
        <v>53</v>
      </c>
      <c r="B29" s="53">
        <v>281206</v>
      </c>
      <c r="C29" s="54">
        <v>281753</v>
      </c>
      <c r="D29" s="53">
        <v>547</v>
      </c>
      <c r="E29" s="58">
        <v>0.19</v>
      </c>
      <c r="F29" s="53">
        <v>3823</v>
      </c>
      <c r="G29" s="54">
        <v>2382</v>
      </c>
      <c r="H29" s="54">
        <v>1441</v>
      </c>
      <c r="I29" s="53">
        <v>-894</v>
      </c>
      <c r="J29" s="54">
        <v>-2</v>
      </c>
      <c r="K29" s="54">
        <v>-892</v>
      </c>
      <c r="L29" s="54"/>
      <c r="M29" s="54"/>
      <c r="N29" s="54"/>
    </row>
    <row r="30" spans="1:14">
      <c r="A30" s="59" t="s">
        <v>54</v>
      </c>
      <c r="B30" s="55">
        <v>8684</v>
      </c>
      <c r="C30" s="56">
        <v>8581</v>
      </c>
      <c r="D30" s="55">
        <v>-103</v>
      </c>
      <c r="E30" s="60">
        <v>-1.19</v>
      </c>
      <c r="F30" s="55">
        <v>77</v>
      </c>
      <c r="G30" s="56">
        <v>135</v>
      </c>
      <c r="H30" s="56">
        <v>-58</v>
      </c>
      <c r="I30" s="55">
        <v>-45</v>
      </c>
      <c r="J30" s="56">
        <v>1</v>
      </c>
      <c r="K30" s="56">
        <v>-46</v>
      </c>
      <c r="L30" s="54"/>
      <c r="M30" s="54"/>
      <c r="N30" s="54"/>
    </row>
    <row r="31" spans="1:14">
      <c r="A31" s="57" t="s">
        <v>55</v>
      </c>
      <c r="B31" s="53">
        <v>13312</v>
      </c>
      <c r="C31" s="54">
        <v>13203</v>
      </c>
      <c r="D31" s="53">
        <v>-109</v>
      </c>
      <c r="E31" s="58">
        <v>-0.82</v>
      </c>
      <c r="F31" s="53">
        <v>121</v>
      </c>
      <c r="G31" s="54">
        <v>63</v>
      </c>
      <c r="H31" s="54">
        <v>58</v>
      </c>
      <c r="I31" s="53">
        <v>-167</v>
      </c>
      <c r="J31" s="54">
        <v>2</v>
      </c>
      <c r="K31" s="54">
        <v>-169</v>
      </c>
      <c r="L31" s="54"/>
      <c r="M31" s="54"/>
      <c r="N31" s="54"/>
    </row>
    <row r="32" spans="1:14">
      <c r="A32" s="57" t="s">
        <v>56</v>
      </c>
      <c r="B32" s="53">
        <v>440519</v>
      </c>
      <c r="C32" s="54">
        <v>438729</v>
      </c>
      <c r="D32" s="53">
        <v>-1790</v>
      </c>
      <c r="E32" s="58">
        <v>-0.41</v>
      </c>
      <c r="F32" s="53">
        <v>5364</v>
      </c>
      <c r="G32" s="54">
        <v>3327</v>
      </c>
      <c r="H32" s="54">
        <v>2037</v>
      </c>
      <c r="I32" s="53">
        <v>-3827</v>
      </c>
      <c r="J32" s="54">
        <v>148</v>
      </c>
      <c r="K32" s="54">
        <v>-3975</v>
      </c>
      <c r="L32" s="54"/>
      <c r="M32" s="54"/>
      <c r="N32" s="54"/>
    </row>
    <row r="33" spans="1:14">
      <c r="A33" s="57" t="s">
        <v>57</v>
      </c>
      <c r="B33" s="53">
        <v>137999</v>
      </c>
      <c r="C33" s="54">
        <v>136923</v>
      </c>
      <c r="D33" s="53">
        <v>-1076</v>
      </c>
      <c r="E33" s="58">
        <v>-0.78</v>
      </c>
      <c r="F33" s="53">
        <v>1211</v>
      </c>
      <c r="G33" s="54">
        <v>1301</v>
      </c>
      <c r="H33" s="54">
        <v>-90</v>
      </c>
      <c r="I33" s="53">
        <v>-986</v>
      </c>
      <c r="J33" s="54">
        <v>63</v>
      </c>
      <c r="K33" s="54">
        <v>-1049</v>
      </c>
      <c r="L33" s="54"/>
      <c r="M33" s="54"/>
      <c r="N33" s="54"/>
    </row>
    <row r="34" spans="1:14">
      <c r="A34" s="57" t="s">
        <v>58</v>
      </c>
      <c r="B34" s="53">
        <v>102472</v>
      </c>
      <c r="C34" s="54">
        <v>102405</v>
      </c>
      <c r="D34" s="53">
        <v>-67</v>
      </c>
      <c r="E34" s="58">
        <v>-7.0000000000000007E-2</v>
      </c>
      <c r="F34" s="53">
        <v>796</v>
      </c>
      <c r="G34" s="54">
        <v>1225</v>
      </c>
      <c r="H34" s="54">
        <v>-429</v>
      </c>
      <c r="I34" s="53">
        <v>362</v>
      </c>
      <c r="J34" s="54">
        <v>6</v>
      </c>
      <c r="K34" s="54">
        <v>356</v>
      </c>
      <c r="L34" s="54"/>
      <c r="M34" s="54"/>
      <c r="N34" s="54"/>
    </row>
    <row r="35" spans="1:14">
      <c r="A35" s="59" t="s">
        <v>59</v>
      </c>
      <c r="B35" s="55">
        <v>3187162</v>
      </c>
      <c r="C35" s="56">
        <v>3163288</v>
      </c>
      <c r="D35" s="55">
        <v>-23874</v>
      </c>
      <c r="E35" s="60">
        <v>-0.75</v>
      </c>
      <c r="F35" s="55">
        <v>30038</v>
      </c>
      <c r="G35" s="56">
        <v>26313</v>
      </c>
      <c r="H35" s="56">
        <v>3725</v>
      </c>
      <c r="I35" s="55">
        <v>-27599</v>
      </c>
      <c r="J35" s="56">
        <v>-624</v>
      </c>
      <c r="K35" s="56">
        <v>-26975</v>
      </c>
      <c r="L35" s="54"/>
      <c r="M35" s="54"/>
      <c r="N35" s="54"/>
    </row>
    <row r="36" spans="1:14">
      <c r="A36" s="57" t="s">
        <v>60</v>
      </c>
      <c r="B36" s="53">
        <v>405794</v>
      </c>
      <c r="C36" s="54">
        <v>408838</v>
      </c>
      <c r="D36" s="53">
        <v>3044</v>
      </c>
      <c r="E36" s="58">
        <v>0.75</v>
      </c>
      <c r="F36" s="53">
        <v>3577</v>
      </c>
      <c r="G36" s="54">
        <v>3784</v>
      </c>
      <c r="H36" s="54">
        <v>-207</v>
      </c>
      <c r="I36" s="53">
        <v>3251</v>
      </c>
      <c r="J36" s="54">
        <v>133</v>
      </c>
      <c r="K36" s="54">
        <v>3118</v>
      </c>
      <c r="L36" s="54"/>
      <c r="M36" s="54"/>
      <c r="N36" s="54"/>
    </row>
    <row r="37" spans="1:14">
      <c r="A37" s="57" t="s">
        <v>61</v>
      </c>
      <c r="B37" s="53">
        <v>19848</v>
      </c>
      <c r="C37" s="54">
        <v>19719</v>
      </c>
      <c r="D37" s="53">
        <v>-129</v>
      </c>
      <c r="E37" s="58">
        <v>-0.65</v>
      </c>
      <c r="F37" s="53">
        <v>163</v>
      </c>
      <c r="G37" s="54">
        <v>268</v>
      </c>
      <c r="H37" s="54">
        <v>-105</v>
      </c>
      <c r="I37" s="53">
        <v>-24</v>
      </c>
      <c r="J37" s="54">
        <v>2</v>
      </c>
      <c r="K37" s="54">
        <v>-26</v>
      </c>
      <c r="L37" s="54"/>
      <c r="M37" s="54"/>
      <c r="N37" s="54"/>
    </row>
    <row r="38" spans="1:14">
      <c r="A38" s="57" t="s">
        <v>62</v>
      </c>
      <c r="B38" s="53">
        <v>2422008</v>
      </c>
      <c r="C38" s="54">
        <v>2430141</v>
      </c>
      <c r="D38" s="53">
        <v>8133</v>
      </c>
      <c r="E38" s="58">
        <v>0.34</v>
      </c>
      <c r="F38" s="53">
        <v>27109</v>
      </c>
      <c r="G38" s="54">
        <v>24040</v>
      </c>
      <c r="H38" s="54">
        <v>3069</v>
      </c>
      <c r="I38" s="53">
        <v>5064</v>
      </c>
      <c r="J38" s="54">
        <v>450</v>
      </c>
      <c r="K38" s="54">
        <v>4614</v>
      </c>
      <c r="L38" s="54"/>
      <c r="M38" s="54"/>
      <c r="N38" s="54"/>
    </row>
    <row r="39" spans="1:14">
      <c r="A39" s="57" t="s">
        <v>63</v>
      </c>
      <c r="B39" s="53">
        <v>1586154</v>
      </c>
      <c r="C39" s="54">
        <v>1582170</v>
      </c>
      <c r="D39" s="53">
        <v>-3984</v>
      </c>
      <c r="E39" s="58">
        <v>-0.25</v>
      </c>
      <c r="F39" s="53">
        <v>17908</v>
      </c>
      <c r="G39" s="54">
        <v>13987</v>
      </c>
      <c r="H39" s="54">
        <v>3921</v>
      </c>
      <c r="I39" s="53">
        <v>-7905</v>
      </c>
      <c r="J39" s="54">
        <v>1704</v>
      </c>
      <c r="K39" s="54">
        <v>-9609</v>
      </c>
      <c r="L39" s="54"/>
      <c r="M39" s="54"/>
      <c r="N39" s="54"/>
    </row>
    <row r="40" spans="1:14">
      <c r="A40" s="59" t="s">
        <v>64</v>
      </c>
      <c r="B40" s="55">
        <v>64337</v>
      </c>
      <c r="C40" s="56">
        <v>65116</v>
      </c>
      <c r="D40" s="55">
        <v>779</v>
      </c>
      <c r="E40" s="60">
        <v>1.21</v>
      </c>
      <c r="F40" s="55">
        <v>751</v>
      </c>
      <c r="G40" s="56">
        <v>437</v>
      </c>
      <c r="H40" s="56">
        <v>314</v>
      </c>
      <c r="I40" s="55">
        <v>465</v>
      </c>
      <c r="J40" s="56">
        <v>25</v>
      </c>
      <c r="K40" s="56">
        <v>440</v>
      </c>
      <c r="L40" s="54"/>
      <c r="M40" s="54"/>
      <c r="N40" s="54"/>
    </row>
    <row r="41" spans="1:14">
      <c r="A41" s="57" t="s">
        <v>65</v>
      </c>
      <c r="B41" s="53">
        <v>2184801</v>
      </c>
      <c r="C41" s="54">
        <v>2181371</v>
      </c>
      <c r="D41" s="53">
        <v>-3430</v>
      </c>
      <c r="E41" s="58">
        <v>-0.16</v>
      </c>
      <c r="F41" s="53">
        <v>26257</v>
      </c>
      <c r="G41" s="54">
        <v>21738</v>
      </c>
      <c r="H41" s="54">
        <v>4519</v>
      </c>
      <c r="I41" s="53">
        <v>-7949</v>
      </c>
      <c r="J41" s="54">
        <v>944</v>
      </c>
      <c r="K41" s="54">
        <v>-8893</v>
      </c>
      <c r="L41" s="54"/>
      <c r="M41" s="54"/>
      <c r="N41" s="54"/>
    </row>
    <row r="42" spans="1:14">
      <c r="A42" s="57" t="s">
        <v>66</v>
      </c>
      <c r="B42" s="53">
        <v>3304281</v>
      </c>
      <c r="C42" s="54">
        <v>3281991</v>
      </c>
      <c r="D42" s="53">
        <v>-22290</v>
      </c>
      <c r="E42" s="58">
        <v>-0.67</v>
      </c>
      <c r="F42" s="53">
        <v>36662</v>
      </c>
      <c r="G42" s="54">
        <v>26747</v>
      </c>
      <c r="H42" s="54">
        <v>9915</v>
      </c>
      <c r="I42" s="53">
        <v>-32205</v>
      </c>
      <c r="J42" s="54">
        <v>-736</v>
      </c>
      <c r="K42" s="54">
        <v>-31469</v>
      </c>
      <c r="L42" s="54"/>
      <c r="M42" s="54"/>
      <c r="N42" s="54"/>
    </row>
    <row r="43" spans="1:14">
      <c r="A43" s="57" t="s">
        <v>67</v>
      </c>
      <c r="B43" s="53">
        <v>871583</v>
      </c>
      <c r="C43" s="54">
        <v>840454</v>
      </c>
      <c r="D43" s="53">
        <v>-31129</v>
      </c>
      <c r="E43" s="58">
        <v>-3.57</v>
      </c>
      <c r="F43" s="53">
        <v>7536</v>
      </c>
      <c r="G43" s="54">
        <v>6709</v>
      </c>
      <c r="H43" s="54">
        <v>827</v>
      </c>
      <c r="I43" s="53">
        <v>-31956</v>
      </c>
      <c r="J43" s="54">
        <v>-257</v>
      </c>
      <c r="K43" s="54">
        <v>-31699</v>
      </c>
      <c r="L43" s="54"/>
      <c r="M43" s="54"/>
      <c r="N43" s="54"/>
    </row>
    <row r="44" spans="1:14">
      <c r="A44" s="57" t="s">
        <v>68</v>
      </c>
      <c r="B44" s="53">
        <v>779717</v>
      </c>
      <c r="C44" s="54">
        <v>782157</v>
      </c>
      <c r="D44" s="53">
        <v>2440</v>
      </c>
      <c r="E44" s="58">
        <v>0.31</v>
      </c>
      <c r="F44" s="53">
        <v>9664</v>
      </c>
      <c r="G44" s="54">
        <v>7544</v>
      </c>
      <c r="H44" s="54">
        <v>2120</v>
      </c>
      <c r="I44" s="53">
        <v>320</v>
      </c>
      <c r="J44" s="54">
        <v>619</v>
      </c>
      <c r="K44" s="54">
        <v>-299</v>
      </c>
      <c r="L44" s="54"/>
      <c r="M44" s="54"/>
      <c r="N44" s="54"/>
    </row>
    <row r="45" spans="1:14">
      <c r="A45" s="59" t="s">
        <v>69</v>
      </c>
      <c r="B45" s="55">
        <v>282314</v>
      </c>
      <c r="C45" s="56">
        <v>278343</v>
      </c>
      <c r="D45" s="55">
        <v>-3971</v>
      </c>
      <c r="E45" s="60">
        <v>-1.41</v>
      </c>
      <c r="F45" s="55">
        <v>2379</v>
      </c>
      <c r="G45" s="56">
        <v>2641</v>
      </c>
      <c r="H45" s="56">
        <v>-262</v>
      </c>
      <c r="I45" s="55">
        <v>-3709</v>
      </c>
      <c r="J45" s="56">
        <v>-51</v>
      </c>
      <c r="K45" s="56">
        <v>-3658</v>
      </c>
      <c r="L45" s="54"/>
      <c r="M45" s="54"/>
      <c r="N45" s="54"/>
    </row>
    <row r="46" spans="1:14">
      <c r="A46" s="57" t="s">
        <v>70</v>
      </c>
      <c r="B46" s="53">
        <v>761474</v>
      </c>
      <c r="C46" s="54">
        <v>748738</v>
      </c>
      <c r="D46" s="53">
        <v>-12736</v>
      </c>
      <c r="E46" s="58">
        <v>-1.67</v>
      </c>
      <c r="F46" s="53">
        <v>7434</v>
      </c>
      <c r="G46" s="54">
        <v>5194</v>
      </c>
      <c r="H46" s="54">
        <v>2240</v>
      </c>
      <c r="I46" s="53">
        <v>-14976</v>
      </c>
      <c r="J46" s="54">
        <v>351</v>
      </c>
      <c r="K46" s="54">
        <v>-15327</v>
      </c>
      <c r="L46" s="54"/>
      <c r="M46" s="54"/>
      <c r="N46" s="54"/>
    </row>
    <row r="47" spans="1:14">
      <c r="A47" s="57" t="s">
        <v>71</v>
      </c>
      <c r="B47" s="53">
        <v>447566</v>
      </c>
      <c r="C47" s="54">
        <v>438704</v>
      </c>
      <c r="D47" s="53">
        <v>-8862</v>
      </c>
      <c r="E47" s="58">
        <v>-1.98</v>
      </c>
      <c r="F47" s="53">
        <v>5314</v>
      </c>
      <c r="G47" s="54">
        <v>3703</v>
      </c>
      <c r="H47" s="54">
        <v>1611</v>
      </c>
      <c r="I47" s="53">
        <v>-10473</v>
      </c>
      <c r="J47" s="54">
        <v>-1733</v>
      </c>
      <c r="K47" s="54">
        <v>-8740</v>
      </c>
      <c r="L47" s="54"/>
      <c r="M47" s="54"/>
      <c r="N47" s="54"/>
    </row>
    <row r="48" spans="1:14">
      <c r="A48" s="57" t="s">
        <v>72</v>
      </c>
      <c r="B48" s="53">
        <v>1927909</v>
      </c>
      <c r="C48" s="54">
        <v>1895854</v>
      </c>
      <c r="D48" s="53">
        <v>-32055</v>
      </c>
      <c r="E48" s="58">
        <v>-1.66</v>
      </c>
      <c r="F48" s="53">
        <v>18847</v>
      </c>
      <c r="G48" s="54">
        <v>11919</v>
      </c>
      <c r="H48" s="54">
        <v>6928</v>
      </c>
      <c r="I48" s="53">
        <v>-38983</v>
      </c>
      <c r="J48" s="54">
        <v>-596</v>
      </c>
      <c r="K48" s="54">
        <v>-38387</v>
      </c>
      <c r="L48" s="54"/>
      <c r="M48" s="54"/>
      <c r="N48" s="54"/>
    </row>
    <row r="49" spans="1:14">
      <c r="A49" s="57" t="s">
        <v>73</v>
      </c>
      <c r="B49" s="53">
        <v>271561</v>
      </c>
      <c r="C49" s="54">
        <v>263413</v>
      </c>
      <c r="D49" s="53">
        <v>-8148</v>
      </c>
      <c r="E49" s="58">
        <v>-3</v>
      </c>
      <c r="F49" s="53">
        <v>2178</v>
      </c>
      <c r="G49" s="54">
        <v>2097</v>
      </c>
      <c r="H49" s="54">
        <v>81</v>
      </c>
      <c r="I49" s="53">
        <v>-8229</v>
      </c>
      <c r="J49" s="54">
        <v>-896</v>
      </c>
      <c r="K49" s="54">
        <v>-7333</v>
      </c>
      <c r="L49" s="54"/>
      <c r="M49" s="54"/>
      <c r="N49" s="54"/>
    </row>
    <row r="50" spans="1:14">
      <c r="A50" s="59" t="s">
        <v>74</v>
      </c>
      <c r="B50" s="55">
        <v>181956</v>
      </c>
      <c r="C50" s="56">
        <v>181316</v>
      </c>
      <c r="D50" s="55">
        <v>-640</v>
      </c>
      <c r="E50" s="60">
        <v>-0.35</v>
      </c>
      <c r="F50" s="55">
        <v>1812</v>
      </c>
      <c r="G50" s="56">
        <v>2616</v>
      </c>
      <c r="H50" s="56">
        <v>-804</v>
      </c>
      <c r="I50" s="55">
        <v>164</v>
      </c>
      <c r="J50" s="56">
        <v>19</v>
      </c>
      <c r="K50" s="56">
        <v>145</v>
      </c>
      <c r="L50" s="54"/>
      <c r="M50" s="54"/>
      <c r="N50" s="54"/>
    </row>
    <row r="51" spans="1:14">
      <c r="A51" s="57" t="s">
        <v>75</v>
      </c>
      <c r="B51" s="53">
        <v>3232</v>
      </c>
      <c r="C51" s="54">
        <v>3216</v>
      </c>
      <c r="D51" s="53">
        <v>-16</v>
      </c>
      <c r="E51" s="58">
        <v>-0.5</v>
      </c>
      <c r="F51" s="53">
        <v>30</v>
      </c>
      <c r="G51" s="54">
        <v>47</v>
      </c>
      <c r="H51" s="54">
        <v>-17</v>
      </c>
      <c r="I51" s="53">
        <v>1</v>
      </c>
      <c r="J51" s="54">
        <v>4</v>
      </c>
      <c r="K51" s="54">
        <v>-3</v>
      </c>
      <c r="L51" s="54"/>
      <c r="M51" s="54"/>
      <c r="N51" s="54"/>
    </row>
    <row r="52" spans="1:14">
      <c r="A52" s="57" t="s">
        <v>76</v>
      </c>
      <c r="B52" s="53">
        <v>44002</v>
      </c>
      <c r="C52" s="54">
        <v>43598</v>
      </c>
      <c r="D52" s="53">
        <v>-404</v>
      </c>
      <c r="E52" s="58">
        <v>-0.92</v>
      </c>
      <c r="F52" s="53">
        <v>416</v>
      </c>
      <c r="G52" s="54">
        <v>716</v>
      </c>
      <c r="H52" s="54">
        <v>-300</v>
      </c>
      <c r="I52" s="53">
        <v>-104</v>
      </c>
      <c r="J52" s="54">
        <v>248</v>
      </c>
      <c r="K52" s="54">
        <v>-352</v>
      </c>
      <c r="L52" s="54"/>
      <c r="M52" s="54"/>
      <c r="N52" s="54"/>
    </row>
    <row r="53" spans="1:14">
      <c r="A53" s="57" t="s">
        <v>77</v>
      </c>
      <c r="B53" s="53">
        <v>452747</v>
      </c>
      <c r="C53" s="54">
        <v>449411</v>
      </c>
      <c r="D53" s="53">
        <v>-3336</v>
      </c>
      <c r="E53" s="58">
        <v>-0.74</v>
      </c>
      <c r="F53" s="53">
        <v>4899</v>
      </c>
      <c r="G53" s="54">
        <v>3939</v>
      </c>
      <c r="H53" s="54">
        <v>960</v>
      </c>
      <c r="I53" s="53">
        <v>-4296</v>
      </c>
      <c r="J53" s="54">
        <v>202</v>
      </c>
      <c r="K53" s="54">
        <v>-4498</v>
      </c>
      <c r="L53" s="54"/>
      <c r="M53" s="54"/>
      <c r="N53" s="54"/>
    </row>
    <row r="54" spans="1:14">
      <c r="A54" s="57" t="s">
        <v>78</v>
      </c>
      <c r="B54" s="53">
        <v>488361</v>
      </c>
      <c r="C54" s="54">
        <v>483275</v>
      </c>
      <c r="D54" s="53">
        <v>-5086</v>
      </c>
      <c r="E54" s="58">
        <v>-1.04</v>
      </c>
      <c r="F54" s="53">
        <v>4426</v>
      </c>
      <c r="G54" s="54">
        <v>4610</v>
      </c>
      <c r="H54" s="54">
        <v>-184</v>
      </c>
      <c r="I54" s="53">
        <v>-4902</v>
      </c>
      <c r="J54" s="54">
        <v>321</v>
      </c>
      <c r="K54" s="54">
        <v>-5223</v>
      </c>
      <c r="L54" s="54"/>
      <c r="M54" s="54"/>
      <c r="N54" s="54"/>
    </row>
    <row r="55" spans="1:14">
      <c r="A55" s="59" t="s">
        <v>79</v>
      </c>
      <c r="B55" s="55">
        <v>553102</v>
      </c>
      <c r="C55" s="56">
        <v>550689</v>
      </c>
      <c r="D55" s="55">
        <v>-2413</v>
      </c>
      <c r="E55" s="60">
        <v>-0.44</v>
      </c>
      <c r="F55" s="55">
        <v>6906</v>
      </c>
      <c r="G55" s="56">
        <v>5802</v>
      </c>
      <c r="H55" s="56">
        <v>1104</v>
      </c>
      <c r="I55" s="55">
        <v>-3517</v>
      </c>
      <c r="J55" s="56">
        <v>62</v>
      </c>
      <c r="K55" s="56">
        <v>-3579</v>
      </c>
      <c r="L55" s="54"/>
      <c r="M55" s="54"/>
      <c r="N55" s="54"/>
    </row>
    <row r="56" spans="1:14">
      <c r="A56" s="57" t="s">
        <v>80</v>
      </c>
      <c r="B56" s="53">
        <v>99481</v>
      </c>
      <c r="C56" s="54">
        <v>99016</v>
      </c>
      <c r="D56" s="53">
        <v>-465</v>
      </c>
      <c r="E56" s="58">
        <v>-0.47</v>
      </c>
      <c r="F56" s="53">
        <v>1244</v>
      </c>
      <c r="G56" s="54">
        <v>948</v>
      </c>
      <c r="H56" s="54">
        <v>296</v>
      </c>
      <c r="I56" s="53">
        <v>-761</v>
      </c>
      <c r="J56" s="54">
        <v>12</v>
      </c>
      <c r="K56" s="54">
        <v>-773</v>
      </c>
      <c r="L56" s="54"/>
      <c r="M56" s="54"/>
      <c r="N56" s="54"/>
    </row>
    <row r="57" spans="1:14">
      <c r="A57" s="57" t="s">
        <v>81</v>
      </c>
      <c r="B57" s="53">
        <v>65829</v>
      </c>
      <c r="C57" s="54">
        <v>65465</v>
      </c>
      <c r="D57" s="53">
        <v>-364</v>
      </c>
      <c r="E57" s="58">
        <v>-0.55000000000000004</v>
      </c>
      <c r="F57" s="53">
        <v>749</v>
      </c>
      <c r="G57" s="54">
        <v>879</v>
      </c>
      <c r="H57" s="54">
        <v>-130</v>
      </c>
      <c r="I57" s="53">
        <v>-234</v>
      </c>
      <c r="J57" s="54">
        <v>0</v>
      </c>
      <c r="K57" s="54">
        <v>-234</v>
      </c>
      <c r="L57" s="54"/>
      <c r="M57" s="54"/>
      <c r="N57" s="54"/>
    </row>
    <row r="58" spans="1:14">
      <c r="A58" s="57" t="s">
        <v>82</v>
      </c>
      <c r="B58" s="53">
        <v>16103</v>
      </c>
      <c r="C58" s="54">
        <v>16011</v>
      </c>
      <c r="D58" s="53">
        <v>-92</v>
      </c>
      <c r="E58" s="58">
        <v>-0.56999999999999995</v>
      </c>
      <c r="F58" s="53">
        <v>118</v>
      </c>
      <c r="G58" s="54">
        <v>177</v>
      </c>
      <c r="H58" s="54">
        <v>-59</v>
      </c>
      <c r="I58" s="53">
        <v>-33</v>
      </c>
      <c r="J58" s="54">
        <v>198</v>
      </c>
      <c r="K58" s="54">
        <v>-231</v>
      </c>
      <c r="L58" s="54"/>
      <c r="M58" s="54"/>
      <c r="N58" s="54"/>
    </row>
    <row r="59" spans="1:14">
      <c r="A59" s="57" t="s">
        <v>83</v>
      </c>
      <c r="B59" s="53">
        <v>472440</v>
      </c>
      <c r="C59" s="54">
        <v>474525</v>
      </c>
      <c r="D59" s="53">
        <v>2085</v>
      </c>
      <c r="E59" s="58">
        <v>0.44</v>
      </c>
      <c r="F59" s="53">
        <v>6570</v>
      </c>
      <c r="G59" s="54">
        <v>4165</v>
      </c>
      <c r="H59" s="54">
        <v>2405</v>
      </c>
      <c r="I59" s="53">
        <v>-320</v>
      </c>
      <c r="J59" s="54">
        <v>6</v>
      </c>
      <c r="K59" s="54">
        <v>-326</v>
      </c>
      <c r="L59" s="54"/>
      <c r="M59" s="54"/>
      <c r="N59" s="54"/>
    </row>
    <row r="60" spans="1:14">
      <c r="A60" s="59" t="s">
        <v>84</v>
      </c>
      <c r="B60" s="55">
        <v>55445</v>
      </c>
      <c r="C60" s="56">
        <v>54594</v>
      </c>
      <c r="D60" s="55">
        <v>-851</v>
      </c>
      <c r="E60" s="60">
        <v>-1.53</v>
      </c>
      <c r="F60" s="55">
        <v>401</v>
      </c>
      <c r="G60" s="56">
        <v>767</v>
      </c>
      <c r="H60" s="56">
        <v>-366</v>
      </c>
      <c r="I60" s="55">
        <v>-485</v>
      </c>
      <c r="J60" s="56">
        <v>398</v>
      </c>
      <c r="K60" s="56">
        <v>-883</v>
      </c>
      <c r="L60" s="54"/>
      <c r="M60" s="54"/>
      <c r="N60" s="54"/>
    </row>
    <row r="61" spans="1:14">
      <c r="A61" s="57" t="s">
        <v>85</v>
      </c>
      <c r="B61" s="53">
        <v>844126</v>
      </c>
      <c r="C61" s="54">
        <v>837763</v>
      </c>
      <c r="D61" s="53">
        <v>-6363</v>
      </c>
      <c r="E61" s="58">
        <v>-0.75</v>
      </c>
      <c r="F61" s="53">
        <v>8385</v>
      </c>
      <c r="G61" s="54">
        <v>7360</v>
      </c>
      <c r="H61" s="54">
        <v>1025</v>
      </c>
      <c r="I61" s="53">
        <v>-7388</v>
      </c>
      <c r="J61" s="54">
        <v>57</v>
      </c>
      <c r="K61" s="54">
        <v>-7445</v>
      </c>
      <c r="L61" s="54"/>
      <c r="M61" s="54"/>
      <c r="N61" s="54"/>
    </row>
    <row r="62" spans="1:14">
      <c r="A62" s="57" t="s">
        <v>86</v>
      </c>
      <c r="B62" s="53">
        <v>218271</v>
      </c>
      <c r="C62" s="54">
        <v>214504</v>
      </c>
      <c r="D62" s="53">
        <v>-3767</v>
      </c>
      <c r="E62" s="58">
        <v>-1.73</v>
      </c>
      <c r="F62" s="53">
        <v>1948</v>
      </c>
      <c r="G62" s="54">
        <v>1532</v>
      </c>
      <c r="H62" s="54">
        <v>416</v>
      </c>
      <c r="I62" s="53">
        <v>-4183</v>
      </c>
      <c r="J62" s="54">
        <v>-1765</v>
      </c>
      <c r="K62" s="54">
        <v>-2418</v>
      </c>
      <c r="L62" s="54"/>
      <c r="M62" s="54"/>
      <c r="N62" s="54"/>
    </row>
    <row r="63" spans="1:14">
      <c r="A63" s="57" t="s">
        <v>87</v>
      </c>
      <c r="B63" s="53">
        <v>81831</v>
      </c>
      <c r="C63" s="54">
        <v>82091</v>
      </c>
      <c r="D63" s="53">
        <v>260</v>
      </c>
      <c r="E63" s="58">
        <v>0.32</v>
      </c>
      <c r="F63" s="53">
        <v>1105</v>
      </c>
      <c r="G63" s="54">
        <v>763</v>
      </c>
      <c r="H63" s="54">
        <v>342</v>
      </c>
      <c r="I63" s="53">
        <v>-82</v>
      </c>
      <c r="J63" s="54">
        <v>13</v>
      </c>
      <c r="K63" s="54">
        <v>-95</v>
      </c>
      <c r="L63" s="54"/>
      <c r="M63" s="54"/>
      <c r="N63" s="54"/>
    </row>
    <row r="64" spans="1:14" ht="30" customHeight="1">
      <c r="A64" s="14" t="s">
        <v>88</v>
      </c>
      <c r="B64" s="53">
        <v>39535726</v>
      </c>
      <c r="C64" s="54">
        <v>39229543</v>
      </c>
      <c r="D64" s="53">
        <v>-306183</v>
      </c>
      <c r="E64" s="58">
        <v>-0.77</v>
      </c>
      <c r="F64" s="53">
        <v>412503</v>
      </c>
      <c r="G64" s="54">
        <v>345080</v>
      </c>
      <c r="H64" s="54">
        <v>67423</v>
      </c>
      <c r="I64" s="53">
        <v>-373606</v>
      </c>
      <c r="J64" s="54">
        <v>-523</v>
      </c>
      <c r="K64" s="54">
        <v>-373083</v>
      </c>
      <c r="L64" s="54"/>
      <c r="M64" s="54"/>
      <c r="N64" s="54"/>
    </row>
    <row r="65" spans="1:14">
      <c r="A65" s="57"/>
      <c r="B65" s="54"/>
      <c r="C65" s="54"/>
      <c r="D65" s="54"/>
      <c r="E65" s="58"/>
      <c r="F65" s="54"/>
      <c r="G65" s="54"/>
      <c r="H65" s="54"/>
      <c r="I65" s="54"/>
      <c r="J65" s="54"/>
      <c r="K65" s="54"/>
      <c r="L65" s="54"/>
      <c r="M65" s="54"/>
      <c r="N65" s="54"/>
    </row>
    <row r="66" spans="1:14">
      <c r="A66" s="14"/>
      <c r="B66" s="54"/>
      <c r="C66" s="54"/>
      <c r="D66" s="54"/>
      <c r="E66" s="54"/>
      <c r="F66" s="54"/>
      <c r="G66" s="54"/>
      <c r="H66" s="54"/>
      <c r="I66" s="54"/>
      <c r="J66" s="54"/>
      <c r="K66" s="54"/>
      <c r="L66" s="14"/>
      <c r="M66" s="14"/>
      <c r="N66" s="14"/>
    </row>
    <row r="67" spans="1:14">
      <c r="A67" s="14"/>
      <c r="B67" s="54"/>
      <c r="C67" s="54"/>
      <c r="D67" s="14"/>
      <c r="E67" s="14"/>
      <c r="F67" s="54"/>
      <c r="G67" s="54"/>
      <c r="H67" s="14"/>
      <c r="I67" s="14"/>
      <c r="J67" s="54"/>
      <c r="K67" s="14"/>
      <c r="L67" s="14"/>
      <c r="M67" s="54"/>
      <c r="N67" s="54"/>
    </row>
    <row r="68" spans="1:14">
      <c r="A68" s="14"/>
      <c r="B68" s="54"/>
      <c r="C68" s="54"/>
      <c r="D68" s="14"/>
      <c r="E68" s="14"/>
      <c r="F68" s="54"/>
      <c r="G68" s="54"/>
      <c r="H68" s="14"/>
      <c r="I68" s="14"/>
      <c r="J68" s="54"/>
      <c r="K68" s="14"/>
      <c r="L68" s="14"/>
      <c r="M68" s="54"/>
      <c r="N68" s="54"/>
    </row>
    <row r="69" spans="1:14">
      <c r="A69" s="14"/>
      <c r="B69" s="54"/>
      <c r="C69" s="54"/>
      <c r="D69" s="14"/>
      <c r="E69" s="14"/>
      <c r="F69" s="54"/>
      <c r="G69" s="54"/>
      <c r="H69" s="14"/>
      <c r="I69" s="14"/>
      <c r="J69" s="54"/>
      <c r="K69" s="14"/>
      <c r="L69" s="14"/>
      <c r="M69" s="54"/>
      <c r="N69" s="54"/>
    </row>
    <row r="70" spans="1:14">
      <c r="A70" s="14"/>
      <c r="B70" s="54"/>
      <c r="C70" s="54"/>
      <c r="D70" s="14"/>
      <c r="E70" s="14"/>
      <c r="F70" s="54"/>
      <c r="G70" s="54"/>
      <c r="H70" s="14"/>
      <c r="I70" s="14"/>
      <c r="J70" s="54"/>
      <c r="K70" s="14"/>
      <c r="L70" s="14"/>
      <c r="M70" s="54"/>
      <c r="N70" s="54"/>
    </row>
    <row r="71" spans="1:14">
      <c r="A71" s="14"/>
      <c r="B71" s="54"/>
      <c r="C71" s="54"/>
      <c r="D71" s="14"/>
      <c r="E71" s="14"/>
      <c r="F71" s="54"/>
      <c r="G71" s="54"/>
      <c r="H71" s="14"/>
      <c r="I71" s="14"/>
      <c r="J71" s="54"/>
      <c r="K71" s="14"/>
      <c r="L71" s="14"/>
      <c r="M71" s="54"/>
      <c r="N71" s="54"/>
    </row>
    <row r="72" spans="1:14">
      <c r="A72" s="14"/>
      <c r="B72" s="54"/>
      <c r="C72" s="54"/>
      <c r="D72" s="14"/>
      <c r="E72" s="14"/>
      <c r="F72" s="54"/>
      <c r="G72" s="54"/>
      <c r="H72" s="14"/>
      <c r="I72" s="14"/>
      <c r="J72" s="54"/>
      <c r="K72" s="14"/>
      <c r="L72" s="14"/>
      <c r="M72" s="54"/>
      <c r="N72" s="54"/>
    </row>
    <row r="73" spans="1:14">
      <c r="A73" s="14"/>
      <c r="B73" s="54"/>
      <c r="C73" s="54"/>
      <c r="D73" s="14"/>
      <c r="E73" s="14"/>
      <c r="F73" s="54"/>
      <c r="G73" s="54"/>
      <c r="H73" s="14"/>
      <c r="I73" s="14"/>
      <c r="J73" s="54"/>
      <c r="K73" s="14"/>
      <c r="L73" s="14"/>
      <c r="M73" s="54"/>
      <c r="N73" s="54"/>
    </row>
    <row r="74" spans="1:14">
      <c r="A74" s="14"/>
      <c r="B74" s="54"/>
      <c r="C74" s="54"/>
      <c r="D74" s="14"/>
      <c r="E74" s="14"/>
      <c r="F74" s="54"/>
      <c r="G74" s="54"/>
      <c r="H74" s="14"/>
      <c r="I74" s="14"/>
      <c r="J74" s="54"/>
      <c r="K74" s="14"/>
      <c r="L74" s="14"/>
      <c r="M74" s="54"/>
      <c r="N74" s="54"/>
    </row>
    <row r="75" spans="1:14">
      <c r="A75" s="14"/>
      <c r="B75" s="54"/>
      <c r="C75" s="54"/>
      <c r="D75" s="14"/>
      <c r="E75" s="14"/>
      <c r="F75" s="54"/>
      <c r="G75" s="54"/>
      <c r="H75" s="14"/>
      <c r="I75" s="14"/>
      <c r="J75" s="54"/>
      <c r="K75" s="14"/>
      <c r="L75" s="14"/>
      <c r="M75" s="54"/>
      <c r="N75" s="54"/>
    </row>
    <row r="76" spans="1:14">
      <c r="A76" s="14"/>
      <c r="B76" s="54"/>
      <c r="C76" s="54"/>
      <c r="D76" s="14"/>
      <c r="E76" s="14"/>
      <c r="F76" s="54"/>
      <c r="G76" s="54"/>
      <c r="H76" s="14"/>
      <c r="I76" s="14"/>
      <c r="J76" s="54"/>
      <c r="K76" s="14"/>
      <c r="L76" s="14"/>
      <c r="M76" s="54"/>
      <c r="N76" s="54"/>
    </row>
    <row r="77" spans="1:14">
      <c r="A77" s="14"/>
      <c r="B77" s="54"/>
      <c r="C77" s="54"/>
      <c r="D77" s="14"/>
      <c r="E77" s="14"/>
      <c r="F77" s="54"/>
      <c r="G77" s="54"/>
      <c r="H77" s="14"/>
      <c r="I77" s="14"/>
      <c r="J77" s="54"/>
      <c r="K77" s="14"/>
      <c r="L77" s="14"/>
      <c r="M77" s="54"/>
      <c r="N77" s="54"/>
    </row>
    <row r="78" spans="1:14">
      <c r="A78" s="14"/>
      <c r="B78" s="54"/>
      <c r="C78" s="54"/>
      <c r="D78" s="14"/>
      <c r="E78" s="14"/>
      <c r="F78" s="54"/>
      <c r="G78" s="54"/>
      <c r="H78" s="14"/>
      <c r="I78" s="14"/>
      <c r="J78" s="54"/>
      <c r="K78" s="14"/>
      <c r="L78" s="14"/>
      <c r="M78" s="54"/>
      <c r="N78" s="54"/>
    </row>
    <row r="79" spans="1:14">
      <c r="A79" s="14"/>
      <c r="B79" s="54"/>
      <c r="C79" s="54"/>
      <c r="D79" s="14"/>
      <c r="E79" s="14"/>
      <c r="F79" s="54"/>
      <c r="G79" s="54"/>
      <c r="H79" s="14"/>
      <c r="I79" s="14"/>
      <c r="J79" s="54"/>
      <c r="K79" s="14"/>
      <c r="L79" s="14"/>
      <c r="M79" s="54"/>
      <c r="N79" s="54"/>
    </row>
    <row r="80" spans="1:14">
      <c r="A80" s="14"/>
      <c r="B80" s="54"/>
      <c r="C80" s="54"/>
      <c r="D80" s="14"/>
      <c r="E80" s="14"/>
      <c r="F80" s="54"/>
      <c r="G80" s="54"/>
      <c r="H80" s="14"/>
      <c r="I80" s="14"/>
      <c r="J80" s="54"/>
      <c r="K80" s="14"/>
      <c r="L80" s="14"/>
      <c r="M80" s="54"/>
      <c r="N80" s="54"/>
    </row>
    <row r="81" spans="13:14">
      <c r="M81" s="54"/>
      <c r="N81" s="54"/>
    </row>
  </sheetData>
  <printOptions horizontalCentered="1" verticalCentered="1"/>
  <pageMargins left="0.5" right="0.5" top="0.5" bottom="0.5" header="0.5" footer="0.5"/>
  <pageSetup scale="82"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27E86-DE84-41FA-83E1-7321E8671E52}">
  <dimension ref="A1:F64"/>
  <sheetViews>
    <sheetView showGridLines="0" zoomScaleNormal="100" workbookViewId="0">
      <selection activeCell="H43" sqref="H43"/>
    </sheetView>
  </sheetViews>
  <sheetFormatPr defaultColWidth="14.140625" defaultRowHeight="12.6"/>
  <cols>
    <col min="1" max="1" width="14.140625" style="35"/>
    <col min="2" max="5" width="13.5703125" style="14" bestFit="1" customWidth="1"/>
    <col min="6" max="16384" width="14.140625" style="14"/>
  </cols>
  <sheetData>
    <row r="1" spans="1:6">
      <c r="A1" s="13" t="s">
        <v>104</v>
      </c>
      <c r="B1" s="13"/>
      <c r="C1" s="13"/>
      <c r="D1" s="13"/>
      <c r="E1" s="13"/>
    </row>
    <row r="2" spans="1:6">
      <c r="A2" s="13" t="s">
        <v>105</v>
      </c>
      <c r="B2" s="13"/>
      <c r="C2" s="13"/>
      <c r="D2" s="13"/>
      <c r="E2" s="13"/>
    </row>
    <row r="3" spans="1:6">
      <c r="A3" s="13" t="s">
        <v>106</v>
      </c>
      <c r="B3" s="13"/>
      <c r="C3" s="13"/>
      <c r="D3" s="13"/>
      <c r="E3" s="13"/>
    </row>
    <row r="4" spans="1:6" ht="36.950000000000003" customHeight="1" thickBot="1">
      <c r="A4" s="40" t="s">
        <v>19</v>
      </c>
      <c r="B4" s="41" t="s">
        <v>107</v>
      </c>
      <c r="C4" s="41" t="s">
        <v>108</v>
      </c>
      <c r="D4" s="42" t="s">
        <v>109</v>
      </c>
      <c r="E4" s="42" t="s">
        <v>110</v>
      </c>
      <c r="F4" s="42" t="s">
        <v>111</v>
      </c>
    </row>
    <row r="5" spans="1:6" ht="12.95" thickTop="1">
      <c r="A5" s="14" t="s">
        <v>30</v>
      </c>
      <c r="B5" s="53">
        <v>1679664</v>
      </c>
      <c r="C5" s="54">
        <v>1655767</v>
      </c>
      <c r="D5" s="54">
        <v>1645265</v>
      </c>
      <c r="E5" s="54">
        <v>1644199</v>
      </c>
      <c r="F5" s="54">
        <v>1644569</v>
      </c>
    </row>
    <row r="6" spans="1:6">
      <c r="A6" s="14" t="s">
        <v>31</v>
      </c>
      <c r="B6" s="53">
        <v>1202</v>
      </c>
      <c r="C6" s="54">
        <v>1181</v>
      </c>
      <c r="D6" s="54">
        <v>1177</v>
      </c>
      <c r="E6" s="54">
        <v>1166</v>
      </c>
      <c r="F6" s="54">
        <v>1163</v>
      </c>
    </row>
    <row r="7" spans="1:6">
      <c r="A7" s="14" t="s">
        <v>32</v>
      </c>
      <c r="B7" s="53">
        <v>40391</v>
      </c>
      <c r="C7" s="54">
        <v>40224</v>
      </c>
      <c r="D7" s="54">
        <v>40073</v>
      </c>
      <c r="E7" s="54">
        <v>40028</v>
      </c>
      <c r="F7" s="54">
        <v>39893</v>
      </c>
    </row>
    <row r="8" spans="1:6">
      <c r="A8" s="14" t="s">
        <v>33</v>
      </c>
      <c r="B8" s="53">
        <v>210219</v>
      </c>
      <c r="C8" s="54">
        <v>206058</v>
      </c>
      <c r="D8" s="54">
        <v>206183</v>
      </c>
      <c r="E8" s="54">
        <v>205741</v>
      </c>
      <c r="F8" s="54">
        <v>206194</v>
      </c>
    </row>
    <row r="9" spans="1:6">
      <c r="A9" s="31" t="s">
        <v>34</v>
      </c>
      <c r="B9" s="55">
        <v>45253</v>
      </c>
      <c r="C9" s="56">
        <v>45013</v>
      </c>
      <c r="D9" s="56">
        <v>44771</v>
      </c>
      <c r="E9" s="56">
        <v>44616</v>
      </c>
      <c r="F9" s="56">
        <v>44436</v>
      </c>
    </row>
    <row r="10" spans="1:6">
      <c r="A10" s="14" t="s">
        <v>35</v>
      </c>
      <c r="B10" s="53">
        <v>21811</v>
      </c>
      <c r="C10" s="54">
        <v>21899</v>
      </c>
      <c r="D10" s="54">
        <v>21902</v>
      </c>
      <c r="E10" s="54">
        <v>21981</v>
      </c>
      <c r="F10" s="54">
        <v>22016</v>
      </c>
    </row>
    <row r="11" spans="1:6">
      <c r="A11" s="14" t="s">
        <v>36</v>
      </c>
      <c r="B11" s="53">
        <v>1165866</v>
      </c>
      <c r="C11" s="54">
        <v>1159660</v>
      </c>
      <c r="D11" s="54">
        <v>1150950</v>
      </c>
      <c r="E11" s="54">
        <v>1148745</v>
      </c>
      <c r="F11" s="54">
        <v>1148324</v>
      </c>
    </row>
    <row r="12" spans="1:6">
      <c r="A12" s="14" t="s">
        <v>37</v>
      </c>
      <c r="B12" s="53">
        <v>27648</v>
      </c>
      <c r="C12" s="54">
        <v>27352</v>
      </c>
      <c r="D12" s="54">
        <v>26513</v>
      </c>
      <c r="E12" s="54">
        <v>26320</v>
      </c>
      <c r="F12" s="54">
        <v>26607</v>
      </c>
    </row>
    <row r="13" spans="1:6">
      <c r="A13" s="14" t="s">
        <v>38</v>
      </c>
      <c r="B13" s="53">
        <v>191306</v>
      </c>
      <c r="C13" s="54">
        <v>191671</v>
      </c>
      <c r="D13" s="54">
        <v>190259</v>
      </c>
      <c r="E13" s="54">
        <v>189355</v>
      </c>
      <c r="F13" s="54">
        <v>189079</v>
      </c>
    </row>
    <row r="14" spans="1:6">
      <c r="A14" s="31" t="s">
        <v>39</v>
      </c>
      <c r="B14" s="55">
        <v>1007099</v>
      </c>
      <c r="C14" s="56">
        <v>1010004</v>
      </c>
      <c r="D14" s="56">
        <v>1013642</v>
      </c>
      <c r="E14" s="56">
        <v>1017152</v>
      </c>
      <c r="F14" s="56">
        <v>1019566</v>
      </c>
    </row>
    <row r="15" spans="1:6">
      <c r="A15" s="14" t="s">
        <v>40</v>
      </c>
      <c r="B15" s="53">
        <v>28848</v>
      </c>
      <c r="C15" s="54">
        <v>28687</v>
      </c>
      <c r="D15" s="54">
        <v>28647</v>
      </c>
      <c r="E15" s="54">
        <v>28596</v>
      </c>
      <c r="F15" s="54">
        <v>28711</v>
      </c>
    </row>
    <row r="16" spans="1:6">
      <c r="A16" s="14" t="s">
        <v>41</v>
      </c>
      <c r="B16" s="53">
        <v>136193</v>
      </c>
      <c r="C16" s="54">
        <v>134709</v>
      </c>
      <c r="D16" s="54">
        <v>134560</v>
      </c>
      <c r="E16" s="54">
        <v>133968</v>
      </c>
      <c r="F16" s="54">
        <v>133359</v>
      </c>
    </row>
    <row r="17" spans="1:6">
      <c r="A17" s="14" t="s">
        <v>42</v>
      </c>
      <c r="B17" s="53">
        <v>180304</v>
      </c>
      <c r="C17" s="54">
        <v>179707</v>
      </c>
      <c r="D17" s="54">
        <v>180669</v>
      </c>
      <c r="E17" s="54">
        <v>182090</v>
      </c>
      <c r="F17" s="54">
        <v>183812</v>
      </c>
    </row>
    <row r="18" spans="1:6">
      <c r="A18" s="14" t="s">
        <v>43</v>
      </c>
      <c r="B18" s="53">
        <v>18955</v>
      </c>
      <c r="C18" s="54">
        <v>18881</v>
      </c>
      <c r="D18" s="54">
        <v>18856</v>
      </c>
      <c r="E18" s="54">
        <v>18740</v>
      </c>
      <c r="F18" s="54">
        <v>18644</v>
      </c>
    </row>
    <row r="19" spans="1:6">
      <c r="A19" s="31" t="s">
        <v>44</v>
      </c>
      <c r="B19" s="55">
        <v>905446</v>
      </c>
      <c r="C19" s="56">
        <v>908274</v>
      </c>
      <c r="D19" s="56">
        <v>910910</v>
      </c>
      <c r="E19" s="56">
        <v>908297</v>
      </c>
      <c r="F19" s="56">
        <v>911180</v>
      </c>
    </row>
    <row r="20" spans="1:6">
      <c r="A20" s="14" t="s">
        <v>45</v>
      </c>
      <c r="B20" s="53">
        <v>152408</v>
      </c>
      <c r="C20" s="54">
        <v>151674</v>
      </c>
      <c r="D20" s="54">
        <v>151865</v>
      </c>
      <c r="E20" s="54">
        <v>152548</v>
      </c>
      <c r="F20" s="54">
        <v>152833</v>
      </c>
    </row>
    <row r="21" spans="1:6">
      <c r="A21" s="14" t="s">
        <v>46</v>
      </c>
      <c r="B21" s="53">
        <v>67833</v>
      </c>
      <c r="C21" s="54">
        <v>67630</v>
      </c>
      <c r="D21" s="54">
        <v>67363</v>
      </c>
      <c r="E21" s="54">
        <v>66875</v>
      </c>
      <c r="F21" s="54">
        <v>66918</v>
      </c>
    </row>
    <row r="22" spans="1:6">
      <c r="A22" s="14" t="s">
        <v>47</v>
      </c>
      <c r="B22" s="53">
        <v>31917</v>
      </c>
      <c r="C22" s="54">
        <v>31049</v>
      </c>
      <c r="D22" s="54">
        <v>29711</v>
      </c>
      <c r="E22" s="54">
        <v>28137</v>
      </c>
      <c r="F22" s="54">
        <v>28027</v>
      </c>
    </row>
    <row r="23" spans="1:6">
      <c r="A23" s="14" t="s">
        <v>48</v>
      </c>
      <c r="B23" s="53">
        <v>10019274</v>
      </c>
      <c r="C23" s="54">
        <v>9909370</v>
      </c>
      <c r="D23" s="54">
        <v>9839078</v>
      </c>
      <c r="E23" s="54">
        <v>9811463</v>
      </c>
      <c r="F23" s="54">
        <v>9822800</v>
      </c>
    </row>
    <row r="24" spans="1:6">
      <c r="A24" s="31" t="s">
        <v>49</v>
      </c>
      <c r="B24" s="55">
        <v>156290</v>
      </c>
      <c r="C24" s="56">
        <v>156963</v>
      </c>
      <c r="D24" s="56">
        <v>157735</v>
      </c>
      <c r="E24" s="56">
        <v>159892</v>
      </c>
      <c r="F24" s="56">
        <v>160788</v>
      </c>
    </row>
    <row r="25" spans="1:6">
      <c r="A25" s="14" t="s">
        <v>50</v>
      </c>
      <c r="B25" s="53">
        <v>261805</v>
      </c>
      <c r="C25" s="54">
        <v>258668</v>
      </c>
      <c r="D25" s="54">
        <v>255847</v>
      </c>
      <c r="E25" s="54">
        <v>254301</v>
      </c>
      <c r="F25" s="54">
        <v>252899</v>
      </c>
    </row>
    <row r="26" spans="1:6">
      <c r="A26" s="14" t="s">
        <v>51</v>
      </c>
      <c r="B26" s="53">
        <v>17098</v>
      </c>
      <c r="C26" s="54">
        <v>17016</v>
      </c>
      <c r="D26" s="54">
        <v>16942</v>
      </c>
      <c r="E26" s="54">
        <v>16862</v>
      </c>
      <c r="F26" s="54">
        <v>16798</v>
      </c>
    </row>
    <row r="27" spans="1:6">
      <c r="A27" s="14" t="s">
        <v>52</v>
      </c>
      <c r="B27" s="53">
        <v>91269</v>
      </c>
      <c r="C27" s="54">
        <v>90721</v>
      </c>
      <c r="D27" s="54">
        <v>89872</v>
      </c>
      <c r="E27" s="54">
        <v>89556</v>
      </c>
      <c r="F27" s="54">
        <v>89389</v>
      </c>
    </row>
    <row r="28" spans="1:6">
      <c r="A28" s="14" t="s">
        <v>53</v>
      </c>
      <c r="B28" s="53">
        <v>281206</v>
      </c>
      <c r="C28" s="54">
        <v>281753</v>
      </c>
      <c r="D28" s="54">
        <v>286432</v>
      </c>
      <c r="E28" s="54">
        <v>288589</v>
      </c>
      <c r="F28" s="54">
        <v>290346</v>
      </c>
    </row>
    <row r="29" spans="1:6">
      <c r="A29" s="31" t="s">
        <v>54</v>
      </c>
      <c r="B29" s="55">
        <v>8684</v>
      </c>
      <c r="C29" s="56">
        <v>8581</v>
      </c>
      <c r="D29" s="56">
        <v>8580</v>
      </c>
      <c r="E29" s="56">
        <v>8540</v>
      </c>
      <c r="F29" s="56">
        <v>8495</v>
      </c>
    </row>
    <row r="30" spans="1:6">
      <c r="A30" s="14" t="s">
        <v>55</v>
      </c>
      <c r="B30" s="53">
        <v>13312</v>
      </c>
      <c r="C30" s="54">
        <v>13203</v>
      </c>
      <c r="D30" s="54">
        <v>13092</v>
      </c>
      <c r="E30" s="54">
        <v>13008</v>
      </c>
      <c r="F30" s="54">
        <v>12882</v>
      </c>
    </row>
    <row r="31" spans="1:6">
      <c r="A31" s="14" t="s">
        <v>56</v>
      </c>
      <c r="B31" s="53">
        <v>440519</v>
      </c>
      <c r="C31" s="54">
        <v>438729</v>
      </c>
      <c r="D31" s="54">
        <v>437961</v>
      </c>
      <c r="E31" s="54">
        <v>437174</v>
      </c>
      <c r="F31" s="54">
        <v>436308</v>
      </c>
    </row>
    <row r="32" spans="1:6">
      <c r="A32" s="14" t="s">
        <v>57</v>
      </c>
      <c r="B32" s="53">
        <v>137999</v>
      </c>
      <c r="C32" s="54">
        <v>136923</v>
      </c>
      <c r="D32" s="54">
        <v>135629</v>
      </c>
      <c r="E32" s="54">
        <v>135107</v>
      </c>
      <c r="F32" s="54">
        <v>134913</v>
      </c>
    </row>
    <row r="33" spans="1:6">
      <c r="A33" s="14" t="s">
        <v>58</v>
      </c>
      <c r="B33" s="53">
        <v>102472</v>
      </c>
      <c r="C33" s="54">
        <v>102405</v>
      </c>
      <c r="D33" s="54">
        <v>101044</v>
      </c>
      <c r="E33" s="54">
        <v>100711</v>
      </c>
      <c r="F33" s="54">
        <v>100363</v>
      </c>
    </row>
    <row r="34" spans="1:6">
      <c r="A34" s="31" t="s">
        <v>59</v>
      </c>
      <c r="B34" s="55">
        <v>3187162</v>
      </c>
      <c r="C34" s="56">
        <v>3163288</v>
      </c>
      <c r="D34" s="56">
        <v>3159074</v>
      </c>
      <c r="E34" s="56">
        <v>3148555</v>
      </c>
      <c r="F34" s="56">
        <v>3150716</v>
      </c>
    </row>
    <row r="35" spans="1:6">
      <c r="A35" s="14" t="s">
        <v>60</v>
      </c>
      <c r="B35" s="53">
        <v>405794</v>
      </c>
      <c r="C35" s="54">
        <v>408838</v>
      </c>
      <c r="D35" s="54">
        <v>410770</v>
      </c>
      <c r="E35" s="54">
        <v>413618</v>
      </c>
      <c r="F35" s="54">
        <v>416014</v>
      </c>
    </row>
    <row r="36" spans="1:6">
      <c r="A36" s="14" t="s">
        <v>61</v>
      </c>
      <c r="B36" s="53">
        <v>19848</v>
      </c>
      <c r="C36" s="54">
        <v>19719</v>
      </c>
      <c r="D36" s="54">
        <v>19278</v>
      </c>
      <c r="E36" s="54">
        <v>19078</v>
      </c>
      <c r="F36" s="54">
        <v>18841</v>
      </c>
    </row>
    <row r="37" spans="1:6">
      <c r="A37" s="14" t="s">
        <v>62</v>
      </c>
      <c r="B37" s="53">
        <v>2422008</v>
      </c>
      <c r="C37" s="54">
        <v>2430141</v>
      </c>
      <c r="D37" s="54">
        <v>2439655</v>
      </c>
      <c r="E37" s="54">
        <v>2451185</v>
      </c>
      <c r="F37" s="54">
        <v>2455509</v>
      </c>
    </row>
    <row r="38" spans="1:6">
      <c r="A38" s="14" t="s">
        <v>63</v>
      </c>
      <c r="B38" s="53">
        <v>1586154</v>
      </c>
      <c r="C38" s="54">
        <v>1582170</v>
      </c>
      <c r="D38" s="54">
        <v>1575167</v>
      </c>
      <c r="E38" s="54">
        <v>1578904</v>
      </c>
      <c r="F38" s="54">
        <v>1583935</v>
      </c>
    </row>
    <row r="39" spans="1:6">
      <c r="A39" s="31" t="s">
        <v>64</v>
      </c>
      <c r="B39" s="55">
        <v>64337</v>
      </c>
      <c r="C39" s="56">
        <v>65116</v>
      </c>
      <c r="D39" s="56">
        <v>65883</v>
      </c>
      <c r="E39" s="56">
        <v>65783</v>
      </c>
      <c r="F39" s="56">
        <v>65798</v>
      </c>
    </row>
    <row r="40" spans="1:6">
      <c r="A40" s="14" t="s">
        <v>65</v>
      </c>
      <c r="B40" s="53">
        <v>2184801</v>
      </c>
      <c r="C40" s="54">
        <v>2181371</v>
      </c>
      <c r="D40" s="54">
        <v>2181980</v>
      </c>
      <c r="E40" s="54">
        <v>2182369</v>
      </c>
      <c r="F40" s="54">
        <v>2184474</v>
      </c>
    </row>
    <row r="41" spans="1:6">
      <c r="A41" s="14" t="s">
        <v>66</v>
      </c>
      <c r="B41" s="53">
        <v>3304281</v>
      </c>
      <c r="C41" s="54">
        <v>3281991</v>
      </c>
      <c r="D41" s="54">
        <v>3288754</v>
      </c>
      <c r="E41" s="54">
        <v>3289885</v>
      </c>
      <c r="F41" s="54">
        <v>3297545</v>
      </c>
    </row>
    <row r="42" spans="1:6">
      <c r="A42" s="14" t="s">
        <v>67</v>
      </c>
      <c r="B42" s="53">
        <v>871583</v>
      </c>
      <c r="C42" s="54">
        <v>840454</v>
      </c>
      <c r="D42" s="54">
        <v>839310</v>
      </c>
      <c r="E42" s="54">
        <v>838251</v>
      </c>
      <c r="F42" s="54">
        <v>837165</v>
      </c>
    </row>
    <row r="43" spans="1:6">
      <c r="A43" s="14" t="s">
        <v>68</v>
      </c>
      <c r="B43" s="53">
        <v>779717</v>
      </c>
      <c r="C43" s="54">
        <v>782157</v>
      </c>
      <c r="D43" s="54">
        <v>786585</v>
      </c>
      <c r="E43" s="54">
        <v>792088</v>
      </c>
      <c r="F43" s="54">
        <v>795790</v>
      </c>
    </row>
    <row r="44" spans="1:6">
      <c r="A44" s="31" t="s">
        <v>69</v>
      </c>
      <c r="B44" s="55">
        <v>282314</v>
      </c>
      <c r="C44" s="56">
        <v>278343</v>
      </c>
      <c r="D44" s="56">
        <v>280208</v>
      </c>
      <c r="E44" s="56">
        <v>278976</v>
      </c>
      <c r="F44" s="56">
        <v>278076</v>
      </c>
    </row>
    <row r="45" spans="1:6">
      <c r="A45" s="14" t="s">
        <v>70</v>
      </c>
      <c r="B45" s="53">
        <v>761474</v>
      </c>
      <c r="C45" s="54">
        <v>748738</v>
      </c>
      <c r="D45" s="54">
        <v>743000</v>
      </c>
      <c r="E45" s="54">
        <v>740929</v>
      </c>
      <c r="F45" s="54">
        <v>740468</v>
      </c>
    </row>
    <row r="46" spans="1:6">
      <c r="A46" s="14" t="s">
        <v>71</v>
      </c>
      <c r="B46" s="53">
        <v>447566</v>
      </c>
      <c r="C46" s="54">
        <v>438704</v>
      </c>
      <c r="D46" s="54">
        <v>443893</v>
      </c>
      <c r="E46" s="54">
        <v>442152</v>
      </c>
      <c r="F46" s="54">
        <v>442648</v>
      </c>
    </row>
    <row r="47" spans="1:6">
      <c r="A47" s="14" t="s">
        <v>72</v>
      </c>
      <c r="B47" s="53">
        <v>1927909</v>
      </c>
      <c r="C47" s="54">
        <v>1895854</v>
      </c>
      <c r="D47" s="54">
        <v>1897174</v>
      </c>
      <c r="E47" s="54">
        <v>1900834</v>
      </c>
      <c r="F47" s="54">
        <v>1904477</v>
      </c>
    </row>
    <row r="48" spans="1:6">
      <c r="A48" s="14" t="s">
        <v>73</v>
      </c>
      <c r="B48" s="53">
        <v>271561</v>
      </c>
      <c r="C48" s="54">
        <v>263413</v>
      </c>
      <c r="D48" s="54">
        <v>265662</v>
      </c>
      <c r="E48" s="54">
        <v>263775</v>
      </c>
      <c r="F48" s="54">
        <v>262862</v>
      </c>
    </row>
    <row r="49" spans="1:6">
      <c r="A49" s="31" t="s">
        <v>74</v>
      </c>
      <c r="B49" s="55">
        <v>181956</v>
      </c>
      <c r="C49" s="56">
        <v>181316</v>
      </c>
      <c r="D49" s="56">
        <v>179759</v>
      </c>
      <c r="E49" s="56">
        <v>179348</v>
      </c>
      <c r="F49" s="56">
        <v>179723</v>
      </c>
    </row>
    <row r="50" spans="1:6">
      <c r="A50" s="14" t="s">
        <v>75</v>
      </c>
      <c r="B50" s="53">
        <v>3232</v>
      </c>
      <c r="C50" s="54">
        <v>3216</v>
      </c>
      <c r="D50" s="54">
        <v>3195</v>
      </c>
      <c r="E50" s="54">
        <v>3162</v>
      </c>
      <c r="F50" s="54">
        <v>3132</v>
      </c>
    </row>
    <row r="51" spans="1:6">
      <c r="A51" s="14" t="s">
        <v>76</v>
      </c>
      <c r="B51" s="53">
        <v>44002</v>
      </c>
      <c r="C51" s="54">
        <v>43598</v>
      </c>
      <c r="D51" s="54">
        <v>43397</v>
      </c>
      <c r="E51" s="54">
        <v>43099</v>
      </c>
      <c r="F51" s="54">
        <v>42882</v>
      </c>
    </row>
    <row r="52" spans="1:6">
      <c r="A52" s="14" t="s">
        <v>77</v>
      </c>
      <c r="B52" s="53">
        <v>452747</v>
      </c>
      <c r="C52" s="54">
        <v>449411</v>
      </c>
      <c r="D52" s="54">
        <v>446774</v>
      </c>
      <c r="E52" s="54">
        <v>446763</v>
      </c>
      <c r="F52" s="54">
        <v>447028</v>
      </c>
    </row>
    <row r="53" spans="1:6">
      <c r="A53" s="14" t="s">
        <v>78</v>
      </c>
      <c r="B53" s="53">
        <v>488361</v>
      </c>
      <c r="C53" s="54">
        <v>483275</v>
      </c>
      <c r="D53" s="54">
        <v>480783</v>
      </c>
      <c r="E53" s="54">
        <v>479292</v>
      </c>
      <c r="F53" s="54">
        <v>479237</v>
      </c>
    </row>
    <row r="54" spans="1:6">
      <c r="A54" s="31" t="s">
        <v>79</v>
      </c>
      <c r="B54" s="55">
        <v>553102</v>
      </c>
      <c r="C54" s="56">
        <v>550689</v>
      </c>
      <c r="D54" s="56">
        <v>548763</v>
      </c>
      <c r="E54" s="56">
        <v>548838</v>
      </c>
      <c r="F54" s="56">
        <v>550680</v>
      </c>
    </row>
    <row r="55" spans="1:6">
      <c r="A55" s="14" t="s">
        <v>80</v>
      </c>
      <c r="B55" s="53">
        <v>99481</v>
      </c>
      <c r="C55" s="54">
        <v>99016</v>
      </c>
      <c r="D55" s="54">
        <v>99399</v>
      </c>
      <c r="E55" s="54">
        <v>99824</v>
      </c>
      <c r="F55" s="54">
        <v>100071</v>
      </c>
    </row>
    <row r="56" spans="1:6">
      <c r="A56" s="14" t="s">
        <v>81</v>
      </c>
      <c r="B56" s="53">
        <v>65829</v>
      </c>
      <c r="C56" s="54">
        <v>65465</v>
      </c>
      <c r="D56" s="54">
        <v>65079</v>
      </c>
      <c r="E56" s="54">
        <v>64786</v>
      </c>
      <c r="F56" s="54">
        <v>64648</v>
      </c>
    </row>
    <row r="57" spans="1:6">
      <c r="A57" s="14" t="s">
        <v>82</v>
      </c>
      <c r="B57" s="53">
        <v>16103</v>
      </c>
      <c r="C57" s="54">
        <v>16011</v>
      </c>
      <c r="D57" s="54">
        <v>15928</v>
      </c>
      <c r="E57" s="54">
        <v>15871</v>
      </c>
      <c r="F57" s="54">
        <v>15807</v>
      </c>
    </row>
    <row r="58" spans="1:6">
      <c r="A58" s="14" t="s">
        <v>83</v>
      </c>
      <c r="B58" s="53">
        <v>472440</v>
      </c>
      <c r="C58" s="54">
        <v>474525</v>
      </c>
      <c r="D58" s="54">
        <v>476238</v>
      </c>
      <c r="E58" s="54">
        <v>478192</v>
      </c>
      <c r="F58" s="54">
        <v>480564</v>
      </c>
    </row>
    <row r="59" spans="1:6">
      <c r="A59" s="31" t="s">
        <v>84</v>
      </c>
      <c r="B59" s="55">
        <v>55445</v>
      </c>
      <c r="C59" s="56">
        <v>54594</v>
      </c>
      <c r="D59" s="56">
        <v>53141</v>
      </c>
      <c r="E59" s="56">
        <v>53195</v>
      </c>
      <c r="F59" s="56">
        <v>53004</v>
      </c>
    </row>
    <row r="60" spans="1:6">
      <c r="A60" s="14" t="s">
        <v>85</v>
      </c>
      <c r="B60" s="53">
        <v>844126</v>
      </c>
      <c r="C60" s="54">
        <v>837763</v>
      </c>
      <c r="D60" s="54">
        <v>831169</v>
      </c>
      <c r="E60" s="54">
        <v>826745</v>
      </c>
      <c r="F60" s="54">
        <v>824051</v>
      </c>
    </row>
    <row r="61" spans="1:6">
      <c r="A61" s="14" t="s">
        <v>86</v>
      </c>
      <c r="B61" s="53">
        <v>218271</v>
      </c>
      <c r="C61" s="54">
        <v>214504</v>
      </c>
      <c r="D61" s="54">
        <v>221700</v>
      </c>
      <c r="E61" s="54">
        <v>221202</v>
      </c>
      <c r="F61" s="54">
        <v>222326</v>
      </c>
    </row>
    <row r="62" spans="1:6">
      <c r="A62" s="33" t="s">
        <v>87</v>
      </c>
      <c r="B62" s="53">
        <v>81831</v>
      </c>
      <c r="C62" s="54">
        <v>82091</v>
      </c>
      <c r="D62" s="54">
        <v>82563</v>
      </c>
      <c r="E62" s="54">
        <v>83405</v>
      </c>
      <c r="F62" s="54">
        <v>83959</v>
      </c>
    </row>
    <row r="63" spans="1:6">
      <c r="A63" s="14"/>
      <c r="B63" s="53"/>
      <c r="C63" s="54"/>
      <c r="D63" s="54"/>
      <c r="E63" s="54"/>
      <c r="F63" s="54"/>
    </row>
    <row r="64" spans="1:6">
      <c r="A64" s="31" t="s">
        <v>88</v>
      </c>
      <c r="B64" s="55">
        <v>39535726</v>
      </c>
      <c r="C64" s="56">
        <v>39229543</v>
      </c>
      <c r="D64" s="56">
        <v>39149809</v>
      </c>
      <c r="E64" s="56">
        <v>39123861</v>
      </c>
      <c r="F64" s="56">
        <v>39172742</v>
      </c>
    </row>
  </sheetData>
  <printOptions horizontalCentered="1"/>
  <pageMargins left="0.65" right="0.65" top="0.7" bottom="0.7" header="0.3" footer="0.3"/>
  <pageSetup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4"/>
  <sheetViews>
    <sheetView showGridLines="0" zoomScaleNormal="100" workbookViewId="0">
      <selection activeCell="J45" sqref="J45"/>
    </sheetView>
  </sheetViews>
  <sheetFormatPr defaultColWidth="14.140625" defaultRowHeight="12.6"/>
  <cols>
    <col min="1" max="1" width="14.7109375" style="35" customWidth="1"/>
    <col min="2" max="5" width="9.28515625" style="14" customWidth="1"/>
    <col min="6" max="16384" width="14.140625" style="14"/>
  </cols>
  <sheetData>
    <row r="1" spans="1:5">
      <c r="A1" s="38" t="s">
        <v>112</v>
      </c>
      <c r="B1" s="38"/>
      <c r="C1" s="38"/>
      <c r="D1" s="38"/>
      <c r="E1" s="38"/>
    </row>
    <row r="2" spans="1:5">
      <c r="A2" s="38" t="s">
        <v>113</v>
      </c>
      <c r="B2" s="38"/>
      <c r="C2" s="38"/>
      <c r="D2" s="38"/>
      <c r="E2" s="38"/>
    </row>
    <row r="3" spans="1:5">
      <c r="A3" s="13" t="s">
        <v>114</v>
      </c>
      <c r="B3" s="13"/>
      <c r="C3" s="13"/>
      <c r="D3" s="13"/>
      <c r="E3" s="13"/>
    </row>
    <row r="4" spans="1:5" ht="19.5" customHeight="1">
      <c r="A4" s="14" t="s">
        <v>115</v>
      </c>
    </row>
    <row r="5" spans="1:5" ht="15.75" customHeight="1" thickBot="1">
      <c r="A5" s="15" t="s">
        <v>19</v>
      </c>
      <c r="B5" s="27" t="s">
        <v>116</v>
      </c>
      <c r="C5" s="27" t="s">
        <v>117</v>
      </c>
      <c r="D5" s="27" t="s">
        <v>118</v>
      </c>
      <c r="E5" s="27" t="s">
        <v>119</v>
      </c>
    </row>
    <row r="6" spans="1:5" ht="12.95" thickTop="1">
      <c r="A6" s="14" t="s">
        <v>30</v>
      </c>
      <c r="B6" s="29">
        <v>-23897</v>
      </c>
      <c r="C6" s="29">
        <v>-10502</v>
      </c>
      <c r="D6" s="29">
        <v>-1066</v>
      </c>
      <c r="E6" s="29">
        <v>370</v>
      </c>
    </row>
    <row r="7" spans="1:5">
      <c r="A7" s="14" t="s">
        <v>31</v>
      </c>
      <c r="B7" s="30">
        <v>-21</v>
      </c>
      <c r="C7" s="30">
        <v>-4</v>
      </c>
      <c r="D7" s="30">
        <v>-11</v>
      </c>
      <c r="E7" s="30">
        <v>-3</v>
      </c>
    </row>
    <row r="8" spans="1:5">
      <c r="A8" s="14" t="s">
        <v>32</v>
      </c>
      <c r="B8" s="30">
        <v>-167</v>
      </c>
      <c r="C8" s="30">
        <v>-151</v>
      </c>
      <c r="D8" s="30">
        <v>-45</v>
      </c>
      <c r="E8" s="30">
        <v>-135</v>
      </c>
    </row>
    <row r="9" spans="1:5">
      <c r="A9" s="14" t="s">
        <v>33</v>
      </c>
      <c r="B9" s="30">
        <v>-4161</v>
      </c>
      <c r="C9" s="30">
        <v>125</v>
      </c>
      <c r="D9" s="30">
        <v>-442</v>
      </c>
      <c r="E9" s="30">
        <v>453</v>
      </c>
    </row>
    <row r="10" spans="1:5">
      <c r="A10" s="31" t="s">
        <v>34</v>
      </c>
      <c r="B10" s="32">
        <v>-240</v>
      </c>
      <c r="C10" s="32">
        <v>-242</v>
      </c>
      <c r="D10" s="32">
        <v>-155</v>
      </c>
      <c r="E10" s="32">
        <v>-180</v>
      </c>
    </row>
    <row r="11" spans="1:5">
      <c r="A11" s="14" t="s">
        <v>35</v>
      </c>
      <c r="B11" s="30">
        <v>88</v>
      </c>
      <c r="C11" s="30">
        <v>3</v>
      </c>
      <c r="D11" s="30">
        <v>79</v>
      </c>
      <c r="E11" s="30">
        <v>35</v>
      </c>
    </row>
    <row r="12" spans="1:5">
      <c r="A12" s="14" t="s">
        <v>36</v>
      </c>
      <c r="B12" s="30">
        <v>-6206</v>
      </c>
      <c r="C12" s="30">
        <v>-8710</v>
      </c>
      <c r="D12" s="30">
        <v>-2205</v>
      </c>
      <c r="E12" s="30">
        <v>-421</v>
      </c>
    </row>
    <row r="13" spans="1:5">
      <c r="A13" s="14" t="s">
        <v>37</v>
      </c>
      <c r="B13" s="30">
        <v>-296</v>
      </c>
      <c r="C13" s="30">
        <v>-839</v>
      </c>
      <c r="D13" s="30">
        <v>-193</v>
      </c>
      <c r="E13" s="30">
        <v>287</v>
      </c>
    </row>
    <row r="14" spans="1:5">
      <c r="A14" s="14" t="s">
        <v>38</v>
      </c>
      <c r="B14" s="30">
        <v>365</v>
      </c>
      <c r="C14" s="30">
        <v>-1412</v>
      </c>
      <c r="D14" s="30">
        <v>-904</v>
      </c>
      <c r="E14" s="30">
        <v>-276</v>
      </c>
    </row>
    <row r="15" spans="1:5">
      <c r="A15" s="31" t="s">
        <v>39</v>
      </c>
      <c r="B15" s="32">
        <v>2905</v>
      </c>
      <c r="C15" s="32">
        <v>3638</v>
      </c>
      <c r="D15" s="32">
        <v>3510</v>
      </c>
      <c r="E15" s="32">
        <v>2414</v>
      </c>
    </row>
    <row r="16" spans="1:5">
      <c r="A16" s="14" t="s">
        <v>40</v>
      </c>
      <c r="B16" s="30">
        <v>-161</v>
      </c>
      <c r="C16" s="30">
        <v>-40</v>
      </c>
      <c r="D16" s="30">
        <v>-51</v>
      </c>
      <c r="E16" s="30">
        <v>115</v>
      </c>
    </row>
    <row r="17" spans="1:5">
      <c r="A17" s="14" t="s">
        <v>41</v>
      </c>
      <c r="B17" s="30">
        <v>-1484</v>
      </c>
      <c r="C17" s="30">
        <v>-149</v>
      </c>
      <c r="D17" s="30">
        <v>-592</v>
      </c>
      <c r="E17" s="30">
        <v>-609</v>
      </c>
    </row>
    <row r="18" spans="1:5">
      <c r="A18" s="14" t="s">
        <v>42</v>
      </c>
      <c r="B18" s="30">
        <v>-597</v>
      </c>
      <c r="C18" s="30">
        <v>962</v>
      </c>
      <c r="D18" s="30">
        <v>1421</v>
      </c>
      <c r="E18" s="30">
        <v>1722</v>
      </c>
    </row>
    <row r="19" spans="1:5">
      <c r="A19" s="14" t="s">
        <v>43</v>
      </c>
      <c r="B19" s="30">
        <v>-74</v>
      </c>
      <c r="C19" s="30">
        <v>-25</v>
      </c>
      <c r="D19" s="30">
        <v>-116</v>
      </c>
      <c r="E19" s="30">
        <v>-96</v>
      </c>
    </row>
    <row r="20" spans="1:5">
      <c r="A20" s="31" t="s">
        <v>44</v>
      </c>
      <c r="B20" s="32">
        <v>2828</v>
      </c>
      <c r="C20" s="32">
        <v>2636</v>
      </c>
      <c r="D20" s="32">
        <v>-2613</v>
      </c>
      <c r="E20" s="32">
        <v>2883</v>
      </c>
    </row>
    <row r="21" spans="1:5">
      <c r="A21" s="14" t="s">
        <v>45</v>
      </c>
      <c r="B21" s="30">
        <v>-734</v>
      </c>
      <c r="C21" s="30">
        <v>191</v>
      </c>
      <c r="D21" s="30">
        <v>683</v>
      </c>
      <c r="E21" s="30">
        <v>285</v>
      </c>
    </row>
    <row r="22" spans="1:5">
      <c r="A22" s="14" t="s">
        <v>46</v>
      </c>
      <c r="B22" s="30">
        <v>-203</v>
      </c>
      <c r="C22" s="30">
        <v>-267</v>
      </c>
      <c r="D22" s="30">
        <v>-488</v>
      </c>
      <c r="E22" s="30">
        <v>43</v>
      </c>
    </row>
    <row r="23" spans="1:5">
      <c r="A23" s="14" t="s">
        <v>47</v>
      </c>
      <c r="B23" s="30">
        <v>-868</v>
      </c>
      <c r="C23" s="30">
        <v>-1338</v>
      </c>
      <c r="D23" s="30">
        <v>-1574</v>
      </c>
      <c r="E23" s="30">
        <v>-110</v>
      </c>
    </row>
    <row r="24" spans="1:5">
      <c r="A24" s="14" t="s">
        <v>48</v>
      </c>
      <c r="B24" s="30">
        <v>-109904</v>
      </c>
      <c r="C24" s="30">
        <v>-70292</v>
      </c>
      <c r="D24" s="30">
        <v>-27615</v>
      </c>
      <c r="E24" s="30">
        <v>11337</v>
      </c>
    </row>
    <row r="25" spans="1:5">
      <c r="A25" s="31" t="s">
        <v>49</v>
      </c>
      <c r="B25" s="32">
        <v>673</v>
      </c>
      <c r="C25" s="32">
        <v>772</v>
      </c>
      <c r="D25" s="32">
        <v>2157</v>
      </c>
      <c r="E25" s="32">
        <v>896</v>
      </c>
    </row>
    <row r="26" spans="1:5">
      <c r="A26" s="14" t="s">
        <v>50</v>
      </c>
      <c r="B26" s="30">
        <v>-3137</v>
      </c>
      <c r="C26" s="30">
        <v>-2821</v>
      </c>
      <c r="D26" s="30">
        <v>-1546</v>
      </c>
      <c r="E26" s="30">
        <v>-1402</v>
      </c>
    </row>
    <row r="27" spans="1:5">
      <c r="A27" s="14" t="s">
        <v>51</v>
      </c>
      <c r="B27" s="30">
        <v>-82</v>
      </c>
      <c r="C27" s="30">
        <v>-74</v>
      </c>
      <c r="D27" s="30">
        <v>-80</v>
      </c>
      <c r="E27" s="30">
        <v>-64</v>
      </c>
    </row>
    <row r="28" spans="1:5">
      <c r="A28" s="14" t="s">
        <v>52</v>
      </c>
      <c r="B28" s="30">
        <v>-548</v>
      </c>
      <c r="C28" s="30">
        <v>-849</v>
      </c>
      <c r="D28" s="30">
        <v>-316</v>
      </c>
      <c r="E28" s="30">
        <v>-167</v>
      </c>
    </row>
    <row r="29" spans="1:5">
      <c r="A29" s="14" t="s">
        <v>53</v>
      </c>
      <c r="B29" s="30">
        <v>547</v>
      </c>
      <c r="C29" s="30">
        <v>4679</v>
      </c>
      <c r="D29" s="30">
        <v>2157</v>
      </c>
      <c r="E29" s="30">
        <v>1757</v>
      </c>
    </row>
    <row r="30" spans="1:5">
      <c r="A30" s="31" t="s">
        <v>54</v>
      </c>
      <c r="B30" s="32">
        <v>-103</v>
      </c>
      <c r="C30" s="32">
        <v>-1</v>
      </c>
      <c r="D30" s="32">
        <v>-40</v>
      </c>
      <c r="E30" s="32">
        <v>-45</v>
      </c>
    </row>
    <row r="31" spans="1:5">
      <c r="A31" s="14" t="s">
        <v>55</v>
      </c>
      <c r="B31" s="30">
        <v>-109</v>
      </c>
      <c r="C31" s="30">
        <v>-111</v>
      </c>
      <c r="D31" s="30">
        <v>-84</v>
      </c>
      <c r="E31" s="30">
        <v>-126</v>
      </c>
    </row>
    <row r="32" spans="1:5">
      <c r="A32" s="14" t="s">
        <v>56</v>
      </c>
      <c r="B32" s="30">
        <v>-1790</v>
      </c>
      <c r="C32" s="30">
        <v>-768</v>
      </c>
      <c r="D32" s="30">
        <v>-787</v>
      </c>
      <c r="E32" s="30">
        <v>-866</v>
      </c>
    </row>
    <row r="33" spans="1:5">
      <c r="A33" s="14" t="s">
        <v>57</v>
      </c>
      <c r="B33" s="30">
        <v>-1076</v>
      </c>
      <c r="C33" s="30">
        <v>-1294</v>
      </c>
      <c r="D33" s="30">
        <v>-522</v>
      </c>
      <c r="E33" s="30">
        <v>-194</v>
      </c>
    </row>
    <row r="34" spans="1:5">
      <c r="A34" s="14" t="s">
        <v>58</v>
      </c>
      <c r="B34" s="30">
        <v>-67</v>
      </c>
      <c r="C34" s="30">
        <v>-1361</v>
      </c>
      <c r="D34" s="30">
        <v>-333</v>
      </c>
      <c r="E34" s="30">
        <v>-348</v>
      </c>
    </row>
    <row r="35" spans="1:5">
      <c r="A35" s="31" t="s">
        <v>59</v>
      </c>
      <c r="B35" s="32">
        <v>-23874</v>
      </c>
      <c r="C35" s="32">
        <v>-4214</v>
      </c>
      <c r="D35" s="32">
        <v>-10519</v>
      </c>
      <c r="E35" s="32">
        <v>2161</v>
      </c>
    </row>
    <row r="36" spans="1:5">
      <c r="A36" s="14" t="s">
        <v>60</v>
      </c>
      <c r="B36" s="30">
        <v>3044</v>
      </c>
      <c r="C36" s="30">
        <v>1932</v>
      </c>
      <c r="D36" s="30">
        <v>2848</v>
      </c>
      <c r="E36" s="30">
        <v>2396</v>
      </c>
    </row>
    <row r="37" spans="1:5">
      <c r="A37" s="14" t="s">
        <v>61</v>
      </c>
      <c r="B37" s="30">
        <v>-129</v>
      </c>
      <c r="C37" s="30">
        <v>-441</v>
      </c>
      <c r="D37" s="30">
        <v>-200</v>
      </c>
      <c r="E37" s="30">
        <v>-237</v>
      </c>
    </row>
    <row r="38" spans="1:5">
      <c r="A38" s="14" t="s">
        <v>62</v>
      </c>
      <c r="B38" s="30">
        <v>8133</v>
      </c>
      <c r="C38" s="30">
        <v>9514</v>
      </c>
      <c r="D38" s="30">
        <v>11530</v>
      </c>
      <c r="E38" s="30">
        <v>4324</v>
      </c>
    </row>
    <row r="39" spans="1:5">
      <c r="A39" s="14" t="s">
        <v>63</v>
      </c>
      <c r="B39" s="30">
        <v>-3984</v>
      </c>
      <c r="C39" s="30">
        <v>-7003</v>
      </c>
      <c r="D39" s="30">
        <v>3737</v>
      </c>
      <c r="E39" s="30">
        <v>5031</v>
      </c>
    </row>
    <row r="40" spans="1:5">
      <c r="A40" s="31" t="s">
        <v>64</v>
      </c>
      <c r="B40" s="32">
        <v>779</v>
      </c>
      <c r="C40" s="32">
        <v>767</v>
      </c>
      <c r="D40" s="32">
        <v>-100</v>
      </c>
      <c r="E40" s="32">
        <v>15</v>
      </c>
    </row>
    <row r="41" spans="1:5">
      <c r="A41" s="14" t="s">
        <v>65</v>
      </c>
      <c r="B41" s="30">
        <v>-3430</v>
      </c>
      <c r="C41" s="30">
        <v>609</v>
      </c>
      <c r="D41" s="30">
        <v>389</v>
      </c>
      <c r="E41" s="30">
        <v>2105</v>
      </c>
    </row>
    <row r="42" spans="1:5">
      <c r="A42" s="14" t="s">
        <v>66</v>
      </c>
      <c r="B42" s="30">
        <v>-22290</v>
      </c>
      <c r="C42" s="30">
        <v>6763</v>
      </c>
      <c r="D42" s="30">
        <v>1131</v>
      </c>
      <c r="E42" s="30">
        <v>7660</v>
      </c>
    </row>
    <row r="43" spans="1:5">
      <c r="A43" s="14" t="s">
        <v>67</v>
      </c>
      <c r="B43" s="30">
        <v>-31129</v>
      </c>
      <c r="C43" s="30">
        <v>-1144</v>
      </c>
      <c r="D43" s="30">
        <v>-1059</v>
      </c>
      <c r="E43" s="30">
        <v>-1086</v>
      </c>
    </row>
    <row r="44" spans="1:5">
      <c r="A44" s="14" t="s">
        <v>68</v>
      </c>
      <c r="B44" s="30">
        <v>2440</v>
      </c>
      <c r="C44" s="30">
        <v>4428</v>
      </c>
      <c r="D44" s="30">
        <v>5503</v>
      </c>
      <c r="E44" s="30">
        <v>3702</v>
      </c>
    </row>
    <row r="45" spans="1:5">
      <c r="A45" s="31" t="s">
        <v>69</v>
      </c>
      <c r="B45" s="32">
        <v>-3971</v>
      </c>
      <c r="C45" s="32">
        <v>1865</v>
      </c>
      <c r="D45" s="32">
        <v>-1232</v>
      </c>
      <c r="E45" s="32">
        <v>-900</v>
      </c>
    </row>
    <row r="46" spans="1:5">
      <c r="A46" s="14" t="s">
        <v>70</v>
      </c>
      <c r="B46" s="30">
        <v>-12736</v>
      </c>
      <c r="C46" s="30">
        <v>-5738</v>
      </c>
      <c r="D46" s="30">
        <v>-2071</v>
      </c>
      <c r="E46" s="30">
        <v>-461</v>
      </c>
    </row>
    <row r="47" spans="1:5">
      <c r="A47" s="14" t="s">
        <v>71</v>
      </c>
      <c r="B47" s="30">
        <v>-8862</v>
      </c>
      <c r="C47" s="30">
        <v>5189</v>
      </c>
      <c r="D47" s="30">
        <v>-1741</v>
      </c>
      <c r="E47" s="30">
        <v>496</v>
      </c>
    </row>
    <row r="48" spans="1:5">
      <c r="A48" s="14" t="s">
        <v>72</v>
      </c>
      <c r="B48" s="30">
        <v>-32055</v>
      </c>
      <c r="C48" s="30">
        <v>1320</v>
      </c>
      <c r="D48" s="30">
        <v>3660</v>
      </c>
      <c r="E48" s="30">
        <v>3643</v>
      </c>
    </row>
    <row r="49" spans="1:5">
      <c r="A49" s="14" t="s">
        <v>73</v>
      </c>
      <c r="B49" s="30">
        <v>-8148</v>
      </c>
      <c r="C49" s="30">
        <v>2249</v>
      </c>
      <c r="D49" s="30">
        <v>-1887</v>
      </c>
      <c r="E49" s="30">
        <v>-913</v>
      </c>
    </row>
    <row r="50" spans="1:5">
      <c r="A50" s="31" t="s">
        <v>74</v>
      </c>
      <c r="B50" s="32">
        <v>-640</v>
      </c>
      <c r="C50" s="32">
        <v>-1557</v>
      </c>
      <c r="D50" s="32">
        <v>-411</v>
      </c>
      <c r="E50" s="32">
        <v>375</v>
      </c>
    </row>
    <row r="51" spans="1:5">
      <c r="A51" s="14" t="s">
        <v>75</v>
      </c>
      <c r="B51" s="30">
        <v>-16</v>
      </c>
      <c r="C51" s="30">
        <v>-21</v>
      </c>
      <c r="D51" s="30">
        <v>-33</v>
      </c>
      <c r="E51" s="30">
        <v>-30</v>
      </c>
    </row>
    <row r="52" spans="1:5">
      <c r="A52" s="14" t="s">
        <v>76</v>
      </c>
      <c r="B52" s="30">
        <v>-404</v>
      </c>
      <c r="C52" s="30">
        <v>-201</v>
      </c>
      <c r="D52" s="30">
        <v>-298</v>
      </c>
      <c r="E52" s="30">
        <v>-217</v>
      </c>
    </row>
    <row r="53" spans="1:5">
      <c r="A53" s="14" t="s">
        <v>77</v>
      </c>
      <c r="B53" s="30">
        <v>-3336</v>
      </c>
      <c r="C53" s="30">
        <v>-2637</v>
      </c>
      <c r="D53" s="30">
        <v>-11</v>
      </c>
      <c r="E53" s="30">
        <v>265</v>
      </c>
    </row>
    <row r="54" spans="1:5">
      <c r="A54" s="14" t="s">
        <v>78</v>
      </c>
      <c r="B54" s="30">
        <v>-5086</v>
      </c>
      <c r="C54" s="30">
        <v>-2492</v>
      </c>
      <c r="D54" s="30">
        <v>-1491</v>
      </c>
      <c r="E54" s="30">
        <v>-55</v>
      </c>
    </row>
    <row r="55" spans="1:5">
      <c r="A55" s="31" t="s">
        <v>79</v>
      </c>
      <c r="B55" s="32">
        <v>-2413</v>
      </c>
      <c r="C55" s="32">
        <v>-1926</v>
      </c>
      <c r="D55" s="32">
        <v>75</v>
      </c>
      <c r="E55" s="32">
        <v>1842</v>
      </c>
    </row>
    <row r="56" spans="1:5">
      <c r="A56" s="14" t="s">
        <v>80</v>
      </c>
      <c r="B56" s="30">
        <v>-465</v>
      </c>
      <c r="C56" s="30">
        <v>383</v>
      </c>
      <c r="D56" s="30">
        <v>425</v>
      </c>
      <c r="E56" s="30">
        <v>247</v>
      </c>
    </row>
    <row r="57" spans="1:5">
      <c r="A57" s="14" t="s">
        <v>81</v>
      </c>
      <c r="B57" s="30">
        <v>-364</v>
      </c>
      <c r="C57" s="30">
        <v>-386</v>
      </c>
      <c r="D57" s="30">
        <v>-293</v>
      </c>
      <c r="E57" s="30">
        <v>-138</v>
      </c>
    </row>
    <row r="58" spans="1:5">
      <c r="A58" s="14" t="s">
        <v>82</v>
      </c>
      <c r="B58" s="30">
        <v>-92</v>
      </c>
      <c r="C58" s="30">
        <v>-83</v>
      </c>
      <c r="D58" s="30">
        <v>-57</v>
      </c>
      <c r="E58" s="30">
        <v>-64</v>
      </c>
    </row>
    <row r="59" spans="1:5">
      <c r="A59" s="14" t="s">
        <v>83</v>
      </c>
      <c r="B59" s="30">
        <v>2085</v>
      </c>
      <c r="C59" s="30">
        <v>1713</v>
      </c>
      <c r="D59" s="30">
        <v>1954</v>
      </c>
      <c r="E59" s="30">
        <v>2372</v>
      </c>
    </row>
    <row r="60" spans="1:5">
      <c r="A60" s="31" t="s">
        <v>84</v>
      </c>
      <c r="B60" s="32">
        <v>-851</v>
      </c>
      <c r="C60" s="32">
        <v>-1453</v>
      </c>
      <c r="D60" s="32">
        <v>54</v>
      </c>
      <c r="E60" s="32">
        <v>-191</v>
      </c>
    </row>
    <row r="61" spans="1:5">
      <c r="A61" s="14" t="s">
        <v>85</v>
      </c>
      <c r="B61" s="30">
        <v>-6363</v>
      </c>
      <c r="C61" s="30">
        <v>-6594</v>
      </c>
      <c r="D61" s="30">
        <v>-4424</v>
      </c>
      <c r="E61" s="30">
        <v>-2694</v>
      </c>
    </row>
    <row r="62" spans="1:5">
      <c r="A62" s="14" t="s">
        <v>86</v>
      </c>
      <c r="B62" s="30">
        <v>-3767</v>
      </c>
      <c r="C62" s="30">
        <v>7196</v>
      </c>
      <c r="D62" s="30">
        <v>-498</v>
      </c>
      <c r="E62" s="30">
        <v>1124</v>
      </c>
    </row>
    <row r="63" spans="1:5">
      <c r="A63" s="33" t="s">
        <v>87</v>
      </c>
      <c r="B63" s="30">
        <v>260</v>
      </c>
      <c r="C63" s="30">
        <v>472</v>
      </c>
      <c r="D63" s="30">
        <v>842</v>
      </c>
      <c r="E63" s="30">
        <v>554</v>
      </c>
    </row>
    <row r="64" spans="1:5" ht="30" customHeight="1">
      <c r="A64" s="14" t="s">
        <v>88</v>
      </c>
      <c r="B64" s="34">
        <v>-306183</v>
      </c>
      <c r="C64" s="34">
        <v>-79734</v>
      </c>
      <c r="D64" s="34">
        <v>-25948</v>
      </c>
      <c r="E64" s="34">
        <v>48881</v>
      </c>
    </row>
  </sheetData>
  <phoneticPr fontId="13" type="noConversion"/>
  <printOptions horizontalCentered="1"/>
  <pageMargins left="0.65" right="0.65" top="0.7" bottom="0.7" header="0.3" footer="0.3"/>
  <pageSetup scale="78"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4"/>
  <sheetViews>
    <sheetView showGridLines="0" zoomScaleNormal="100" workbookViewId="0">
      <selection activeCell="F3" sqref="F3"/>
    </sheetView>
  </sheetViews>
  <sheetFormatPr defaultColWidth="14.140625" defaultRowHeight="12.6"/>
  <cols>
    <col min="1" max="1" width="14.85546875" style="8" customWidth="1"/>
    <col min="2" max="5" width="8.85546875" style="1" customWidth="1"/>
    <col min="6" max="16384" width="14.140625" style="1"/>
  </cols>
  <sheetData>
    <row r="1" spans="1:5" s="14" customFormat="1">
      <c r="A1" s="51" t="s">
        <v>120</v>
      </c>
    </row>
    <row r="2" spans="1:5" s="14" customFormat="1">
      <c r="A2" s="38" t="s">
        <v>113</v>
      </c>
    </row>
    <row r="3" spans="1:5" s="14" customFormat="1">
      <c r="A3" s="51" t="s">
        <v>121</v>
      </c>
    </row>
    <row r="4" spans="1:5" s="14" customFormat="1" ht="19.5" customHeight="1">
      <c r="A4" s="14" t="s">
        <v>122</v>
      </c>
    </row>
    <row r="5" spans="1:5" s="14" customFormat="1" ht="25.5" thickBot="1">
      <c r="A5" s="15" t="s">
        <v>19</v>
      </c>
      <c r="B5" s="27" t="s">
        <v>116</v>
      </c>
      <c r="C5" s="27" t="s">
        <v>117</v>
      </c>
      <c r="D5" s="27" t="s">
        <v>118</v>
      </c>
      <c r="E5" s="27" t="s">
        <v>119</v>
      </c>
    </row>
    <row r="6" spans="1:5" ht="12.95" thickTop="1">
      <c r="A6" s="61" t="s">
        <v>30</v>
      </c>
      <c r="B6" s="62">
        <v>-1.4</v>
      </c>
      <c r="C6" s="62">
        <v>-0.6</v>
      </c>
      <c r="D6" s="62">
        <v>-0.1</v>
      </c>
      <c r="E6" s="62">
        <v>0</v>
      </c>
    </row>
    <row r="7" spans="1:5">
      <c r="A7" s="14" t="s">
        <v>31</v>
      </c>
      <c r="B7" s="63">
        <v>-1.7</v>
      </c>
      <c r="C7" s="63">
        <v>-0.3</v>
      </c>
      <c r="D7" s="63">
        <v>-0.9</v>
      </c>
      <c r="E7" s="63">
        <v>-0.3</v>
      </c>
    </row>
    <row r="8" spans="1:5">
      <c r="A8" s="14" t="s">
        <v>32</v>
      </c>
      <c r="B8" s="63">
        <v>-0.4</v>
      </c>
      <c r="C8" s="63">
        <v>-0.4</v>
      </c>
      <c r="D8" s="63">
        <v>-0.1</v>
      </c>
      <c r="E8" s="63">
        <v>-0.3</v>
      </c>
    </row>
    <row r="9" spans="1:5">
      <c r="A9" s="14" t="s">
        <v>33</v>
      </c>
      <c r="B9" s="63">
        <v>-2</v>
      </c>
      <c r="C9" s="63">
        <v>0.1</v>
      </c>
      <c r="D9" s="63">
        <v>-0.2</v>
      </c>
      <c r="E9" s="63">
        <v>0.2</v>
      </c>
    </row>
    <row r="10" spans="1:5">
      <c r="A10" s="31" t="s">
        <v>34</v>
      </c>
      <c r="B10" s="64">
        <v>-0.5</v>
      </c>
      <c r="C10" s="64">
        <v>-0.5</v>
      </c>
      <c r="D10" s="64">
        <v>-0.3</v>
      </c>
      <c r="E10" s="64">
        <v>-0.4</v>
      </c>
    </row>
    <row r="11" spans="1:5">
      <c r="A11" s="65" t="s">
        <v>35</v>
      </c>
      <c r="B11" s="66">
        <v>0.4</v>
      </c>
      <c r="C11" s="66">
        <v>0</v>
      </c>
      <c r="D11" s="66">
        <v>0.4</v>
      </c>
      <c r="E11" s="66">
        <v>0.2</v>
      </c>
    </row>
    <row r="12" spans="1:5">
      <c r="A12" s="14" t="s">
        <v>36</v>
      </c>
      <c r="B12" s="63">
        <v>-0.5</v>
      </c>
      <c r="C12" s="63">
        <v>-0.8</v>
      </c>
      <c r="D12" s="63">
        <v>-0.2</v>
      </c>
      <c r="E12" s="63">
        <v>0</v>
      </c>
    </row>
    <row r="13" spans="1:5">
      <c r="A13" s="14" t="s">
        <v>37</v>
      </c>
      <c r="B13" s="63">
        <v>-1.1000000000000001</v>
      </c>
      <c r="C13" s="63">
        <v>-3.1</v>
      </c>
      <c r="D13" s="63">
        <v>-0.7</v>
      </c>
      <c r="E13" s="63">
        <v>1.1000000000000001</v>
      </c>
    </row>
    <row r="14" spans="1:5">
      <c r="A14" s="14" t="s">
        <v>38</v>
      </c>
      <c r="B14" s="63">
        <v>0.2</v>
      </c>
      <c r="C14" s="63">
        <v>-0.7</v>
      </c>
      <c r="D14" s="63">
        <v>-0.5</v>
      </c>
      <c r="E14" s="63">
        <v>-0.1</v>
      </c>
    </row>
    <row r="15" spans="1:5">
      <c r="A15" s="31" t="s">
        <v>39</v>
      </c>
      <c r="B15" s="64">
        <v>0.3</v>
      </c>
      <c r="C15" s="64">
        <v>0.4</v>
      </c>
      <c r="D15" s="64">
        <v>0.3</v>
      </c>
      <c r="E15" s="64">
        <v>0.2</v>
      </c>
    </row>
    <row r="16" spans="1:5">
      <c r="A16" s="65" t="s">
        <v>40</v>
      </c>
      <c r="B16" s="66">
        <v>-0.6</v>
      </c>
      <c r="C16" s="66">
        <v>-0.1</v>
      </c>
      <c r="D16" s="66">
        <v>-0.2</v>
      </c>
      <c r="E16" s="66">
        <v>0.4</v>
      </c>
    </row>
    <row r="17" spans="1:5">
      <c r="A17" s="14" t="s">
        <v>41</v>
      </c>
      <c r="B17" s="63">
        <v>-1.1000000000000001</v>
      </c>
      <c r="C17" s="63">
        <v>-0.1</v>
      </c>
      <c r="D17" s="63">
        <v>-0.4</v>
      </c>
      <c r="E17" s="63">
        <v>-0.5</v>
      </c>
    </row>
    <row r="18" spans="1:5">
      <c r="A18" s="14" t="s">
        <v>42</v>
      </c>
      <c r="B18" s="63">
        <v>-0.3</v>
      </c>
      <c r="C18" s="63">
        <v>0.5</v>
      </c>
      <c r="D18" s="63">
        <v>0.8</v>
      </c>
      <c r="E18" s="63">
        <v>0.9</v>
      </c>
    </row>
    <row r="19" spans="1:5">
      <c r="A19" s="14" t="s">
        <v>43</v>
      </c>
      <c r="B19" s="63">
        <v>-0.4</v>
      </c>
      <c r="C19" s="63">
        <v>-0.1</v>
      </c>
      <c r="D19" s="63">
        <v>-0.6</v>
      </c>
      <c r="E19" s="63">
        <v>-0.5</v>
      </c>
    </row>
    <row r="20" spans="1:5">
      <c r="A20" s="31" t="s">
        <v>44</v>
      </c>
      <c r="B20" s="64">
        <v>0.3</v>
      </c>
      <c r="C20" s="64">
        <v>0.3</v>
      </c>
      <c r="D20" s="64">
        <v>-0.3</v>
      </c>
      <c r="E20" s="64">
        <v>0.3</v>
      </c>
    </row>
    <row r="21" spans="1:5">
      <c r="A21" s="65" t="s">
        <v>45</v>
      </c>
      <c r="B21" s="66">
        <v>-0.5</v>
      </c>
      <c r="C21" s="66">
        <v>0.1</v>
      </c>
      <c r="D21" s="66">
        <v>0.4</v>
      </c>
      <c r="E21" s="66">
        <v>0.2</v>
      </c>
    </row>
    <row r="22" spans="1:5">
      <c r="A22" s="14" t="s">
        <v>46</v>
      </c>
      <c r="B22" s="63">
        <v>-0.3</v>
      </c>
      <c r="C22" s="63">
        <v>-0.4</v>
      </c>
      <c r="D22" s="63">
        <v>-0.7</v>
      </c>
      <c r="E22" s="63">
        <v>0.1</v>
      </c>
    </row>
    <row r="23" spans="1:5">
      <c r="A23" s="14" t="s">
        <v>47</v>
      </c>
      <c r="B23" s="63">
        <v>-2.7</v>
      </c>
      <c r="C23" s="63">
        <v>-4.3</v>
      </c>
      <c r="D23" s="63">
        <v>-5.3</v>
      </c>
      <c r="E23" s="63">
        <v>-0.4</v>
      </c>
    </row>
    <row r="24" spans="1:5">
      <c r="A24" s="14" t="s">
        <v>48</v>
      </c>
      <c r="B24" s="63">
        <v>-1.1000000000000001</v>
      </c>
      <c r="C24" s="63">
        <v>-0.7</v>
      </c>
      <c r="D24" s="63">
        <v>-0.3</v>
      </c>
      <c r="E24" s="63">
        <v>0.1</v>
      </c>
    </row>
    <row r="25" spans="1:5">
      <c r="A25" s="31" t="s">
        <v>49</v>
      </c>
      <c r="B25" s="64">
        <v>0.4</v>
      </c>
      <c r="C25" s="64">
        <v>0.5</v>
      </c>
      <c r="D25" s="64">
        <v>1.4</v>
      </c>
      <c r="E25" s="64">
        <v>0.6</v>
      </c>
    </row>
    <row r="26" spans="1:5">
      <c r="A26" s="65" t="s">
        <v>50</v>
      </c>
      <c r="B26" s="66">
        <v>-1.2</v>
      </c>
      <c r="C26" s="66">
        <v>-1.1000000000000001</v>
      </c>
      <c r="D26" s="66">
        <v>-0.6</v>
      </c>
      <c r="E26" s="66">
        <v>-0.6</v>
      </c>
    </row>
    <row r="27" spans="1:5">
      <c r="A27" s="14" t="s">
        <v>51</v>
      </c>
      <c r="B27" s="63">
        <v>-0.5</v>
      </c>
      <c r="C27" s="63">
        <v>-0.4</v>
      </c>
      <c r="D27" s="63">
        <v>-0.5</v>
      </c>
      <c r="E27" s="63">
        <v>-0.4</v>
      </c>
    </row>
    <row r="28" spans="1:5">
      <c r="A28" s="14" t="s">
        <v>52</v>
      </c>
      <c r="B28" s="63">
        <v>-0.6</v>
      </c>
      <c r="C28" s="63">
        <v>-0.9</v>
      </c>
      <c r="D28" s="63">
        <v>-0.4</v>
      </c>
      <c r="E28" s="63">
        <v>-0.2</v>
      </c>
    </row>
    <row r="29" spans="1:5">
      <c r="A29" s="14" t="s">
        <v>53</v>
      </c>
      <c r="B29" s="63">
        <v>0.2</v>
      </c>
      <c r="C29" s="63">
        <v>1.7</v>
      </c>
      <c r="D29" s="63">
        <v>0.8</v>
      </c>
      <c r="E29" s="63">
        <v>0.6</v>
      </c>
    </row>
    <row r="30" spans="1:5">
      <c r="A30" s="31" t="s">
        <v>54</v>
      </c>
      <c r="B30" s="64">
        <v>-1.2</v>
      </c>
      <c r="C30" s="64">
        <v>0</v>
      </c>
      <c r="D30" s="64">
        <v>-0.5</v>
      </c>
      <c r="E30" s="64">
        <v>-0.5</v>
      </c>
    </row>
    <row r="31" spans="1:5">
      <c r="A31" s="65" t="s">
        <v>55</v>
      </c>
      <c r="B31" s="66">
        <v>-0.8</v>
      </c>
      <c r="C31" s="66">
        <v>-0.8</v>
      </c>
      <c r="D31" s="66">
        <v>-0.6</v>
      </c>
      <c r="E31" s="66">
        <v>-1</v>
      </c>
    </row>
    <row r="32" spans="1:5">
      <c r="A32" s="14" t="s">
        <v>56</v>
      </c>
      <c r="B32" s="63">
        <v>-0.4</v>
      </c>
      <c r="C32" s="63">
        <v>-0.2</v>
      </c>
      <c r="D32" s="63">
        <v>-0.2</v>
      </c>
      <c r="E32" s="63">
        <v>-0.2</v>
      </c>
    </row>
    <row r="33" spans="1:5">
      <c r="A33" s="14" t="s">
        <v>57</v>
      </c>
      <c r="B33" s="63">
        <v>-0.8</v>
      </c>
      <c r="C33" s="63">
        <v>-0.9</v>
      </c>
      <c r="D33" s="63">
        <v>-0.4</v>
      </c>
      <c r="E33" s="63">
        <v>-0.1</v>
      </c>
    </row>
    <row r="34" spans="1:5">
      <c r="A34" s="14" t="s">
        <v>58</v>
      </c>
      <c r="B34" s="63">
        <v>-0.1</v>
      </c>
      <c r="C34" s="63">
        <v>-1.3</v>
      </c>
      <c r="D34" s="63">
        <v>-0.3</v>
      </c>
      <c r="E34" s="63">
        <v>-0.3</v>
      </c>
    </row>
    <row r="35" spans="1:5">
      <c r="A35" s="31" t="s">
        <v>59</v>
      </c>
      <c r="B35" s="64">
        <v>-0.7</v>
      </c>
      <c r="C35" s="64">
        <v>-0.1</v>
      </c>
      <c r="D35" s="64">
        <v>-0.3</v>
      </c>
      <c r="E35" s="64">
        <v>0.1</v>
      </c>
    </row>
    <row r="36" spans="1:5">
      <c r="A36" s="65" t="s">
        <v>60</v>
      </c>
      <c r="B36" s="66">
        <v>0.8</v>
      </c>
      <c r="C36" s="66">
        <v>0.5</v>
      </c>
      <c r="D36" s="66">
        <v>0.7</v>
      </c>
      <c r="E36" s="66">
        <v>0.6</v>
      </c>
    </row>
    <row r="37" spans="1:5">
      <c r="A37" s="14" t="s">
        <v>61</v>
      </c>
      <c r="B37" s="63">
        <v>-0.6</v>
      </c>
      <c r="C37" s="63">
        <v>-2.2000000000000002</v>
      </c>
      <c r="D37" s="63">
        <v>-1</v>
      </c>
      <c r="E37" s="63">
        <v>-1.2</v>
      </c>
    </row>
    <row r="38" spans="1:5">
      <c r="A38" s="14" t="s">
        <v>62</v>
      </c>
      <c r="B38" s="63">
        <v>0.3</v>
      </c>
      <c r="C38" s="63">
        <v>0.4</v>
      </c>
      <c r="D38" s="63">
        <v>0.5</v>
      </c>
      <c r="E38" s="63">
        <v>0.2</v>
      </c>
    </row>
    <row r="39" spans="1:5">
      <c r="A39" s="14" t="s">
        <v>63</v>
      </c>
      <c r="B39" s="63">
        <v>-0.3</v>
      </c>
      <c r="C39" s="63">
        <v>-0.4</v>
      </c>
      <c r="D39" s="63">
        <v>0.2</v>
      </c>
      <c r="E39" s="63">
        <v>0.3</v>
      </c>
    </row>
    <row r="40" spans="1:5">
      <c r="A40" s="31" t="s">
        <v>64</v>
      </c>
      <c r="B40" s="64">
        <v>1.2</v>
      </c>
      <c r="C40" s="64">
        <v>1.2</v>
      </c>
      <c r="D40" s="64">
        <v>-0.2</v>
      </c>
      <c r="E40" s="64">
        <v>0</v>
      </c>
    </row>
    <row r="41" spans="1:5">
      <c r="A41" s="65" t="s">
        <v>65</v>
      </c>
      <c r="B41" s="66">
        <v>-0.2</v>
      </c>
      <c r="C41" s="66">
        <v>0</v>
      </c>
      <c r="D41" s="66">
        <v>0</v>
      </c>
      <c r="E41" s="66">
        <v>0.1</v>
      </c>
    </row>
    <row r="42" spans="1:5">
      <c r="A42" s="14" t="s">
        <v>66</v>
      </c>
      <c r="B42" s="63">
        <v>-0.7</v>
      </c>
      <c r="C42" s="63">
        <v>0.2</v>
      </c>
      <c r="D42" s="63">
        <v>0</v>
      </c>
      <c r="E42" s="63">
        <v>0.2</v>
      </c>
    </row>
    <row r="43" spans="1:5">
      <c r="A43" s="14" t="s">
        <v>67</v>
      </c>
      <c r="B43" s="63">
        <v>-3.6</v>
      </c>
      <c r="C43" s="63">
        <v>-0.1</v>
      </c>
      <c r="D43" s="63">
        <v>-0.1</v>
      </c>
      <c r="E43" s="63">
        <v>-0.1</v>
      </c>
    </row>
    <row r="44" spans="1:5">
      <c r="A44" s="14" t="s">
        <v>68</v>
      </c>
      <c r="B44" s="63">
        <v>0.3</v>
      </c>
      <c r="C44" s="63">
        <v>0.6</v>
      </c>
      <c r="D44" s="63">
        <v>0.7</v>
      </c>
      <c r="E44" s="63">
        <v>0.5</v>
      </c>
    </row>
    <row r="45" spans="1:5">
      <c r="A45" s="31" t="s">
        <v>69</v>
      </c>
      <c r="B45" s="64">
        <v>-1.4</v>
      </c>
      <c r="C45" s="64">
        <v>0.7</v>
      </c>
      <c r="D45" s="64">
        <v>-0.4</v>
      </c>
      <c r="E45" s="64">
        <v>-0.3</v>
      </c>
    </row>
    <row r="46" spans="1:5">
      <c r="A46" s="65" t="s">
        <v>70</v>
      </c>
      <c r="B46" s="66">
        <v>-1.7</v>
      </c>
      <c r="C46" s="66">
        <v>-0.8</v>
      </c>
      <c r="D46" s="66">
        <v>-0.3</v>
      </c>
      <c r="E46" s="66">
        <v>-0.1</v>
      </c>
    </row>
    <row r="47" spans="1:5">
      <c r="A47" s="14" t="s">
        <v>71</v>
      </c>
      <c r="B47" s="63">
        <v>-2</v>
      </c>
      <c r="C47" s="63">
        <v>1.2</v>
      </c>
      <c r="D47" s="63">
        <v>-0.4</v>
      </c>
      <c r="E47" s="63">
        <v>0.1</v>
      </c>
    </row>
    <row r="48" spans="1:5">
      <c r="A48" s="14" t="s">
        <v>72</v>
      </c>
      <c r="B48" s="63">
        <v>-1.7</v>
      </c>
      <c r="C48" s="63">
        <v>0.1</v>
      </c>
      <c r="D48" s="63">
        <v>0.2</v>
      </c>
      <c r="E48" s="63">
        <v>0.2</v>
      </c>
    </row>
    <row r="49" spans="1:5">
      <c r="A49" s="14" t="s">
        <v>73</v>
      </c>
      <c r="B49" s="63">
        <v>-3</v>
      </c>
      <c r="C49" s="63">
        <v>0.9</v>
      </c>
      <c r="D49" s="63">
        <v>-0.7</v>
      </c>
      <c r="E49" s="63">
        <v>-0.3</v>
      </c>
    </row>
    <row r="50" spans="1:5">
      <c r="A50" s="31" t="s">
        <v>74</v>
      </c>
      <c r="B50" s="64">
        <v>-0.4</v>
      </c>
      <c r="C50" s="64">
        <v>-0.9</v>
      </c>
      <c r="D50" s="64">
        <v>-0.2</v>
      </c>
      <c r="E50" s="64">
        <v>0.2</v>
      </c>
    </row>
    <row r="51" spans="1:5">
      <c r="A51" s="65" t="s">
        <v>75</v>
      </c>
      <c r="B51" s="66">
        <v>-0.5</v>
      </c>
      <c r="C51" s="66">
        <v>-0.7</v>
      </c>
      <c r="D51" s="66">
        <v>-1</v>
      </c>
      <c r="E51" s="66">
        <v>-0.9</v>
      </c>
    </row>
    <row r="52" spans="1:5">
      <c r="A52" s="14" t="s">
        <v>76</v>
      </c>
      <c r="B52" s="63">
        <v>-0.9</v>
      </c>
      <c r="C52" s="63">
        <v>-0.5</v>
      </c>
      <c r="D52" s="63">
        <v>-0.7</v>
      </c>
      <c r="E52" s="63">
        <v>-0.5</v>
      </c>
    </row>
    <row r="53" spans="1:5">
      <c r="A53" s="14" t="s">
        <v>77</v>
      </c>
      <c r="B53" s="63">
        <v>-0.7</v>
      </c>
      <c r="C53" s="63">
        <v>-0.6</v>
      </c>
      <c r="D53" s="63">
        <v>0</v>
      </c>
      <c r="E53" s="63">
        <v>0.1</v>
      </c>
    </row>
    <row r="54" spans="1:5">
      <c r="A54" s="14" t="s">
        <v>78</v>
      </c>
      <c r="B54" s="63">
        <v>-1</v>
      </c>
      <c r="C54" s="63">
        <v>-0.5</v>
      </c>
      <c r="D54" s="63">
        <v>-0.3</v>
      </c>
      <c r="E54" s="63">
        <v>0</v>
      </c>
    </row>
    <row r="55" spans="1:5">
      <c r="A55" s="31" t="s">
        <v>79</v>
      </c>
      <c r="B55" s="64">
        <v>-0.4</v>
      </c>
      <c r="C55" s="64">
        <v>-0.3</v>
      </c>
      <c r="D55" s="64">
        <v>0</v>
      </c>
      <c r="E55" s="64">
        <v>0.3</v>
      </c>
    </row>
    <row r="56" spans="1:5">
      <c r="A56" s="65" t="s">
        <v>80</v>
      </c>
      <c r="B56" s="66">
        <v>-0.5</v>
      </c>
      <c r="C56" s="66">
        <v>0.4</v>
      </c>
      <c r="D56" s="66">
        <v>0.4</v>
      </c>
      <c r="E56" s="66">
        <v>0.2</v>
      </c>
    </row>
    <row r="57" spans="1:5">
      <c r="A57" s="14" t="s">
        <v>81</v>
      </c>
      <c r="B57" s="63">
        <v>-0.6</v>
      </c>
      <c r="C57" s="63">
        <v>-0.6</v>
      </c>
      <c r="D57" s="63">
        <v>-0.5</v>
      </c>
      <c r="E57" s="63">
        <v>-0.2</v>
      </c>
    </row>
    <row r="58" spans="1:5">
      <c r="A58" s="14" t="s">
        <v>82</v>
      </c>
      <c r="B58" s="63">
        <v>-0.6</v>
      </c>
      <c r="C58" s="63">
        <v>-0.5</v>
      </c>
      <c r="D58" s="63">
        <v>-0.4</v>
      </c>
      <c r="E58" s="63">
        <v>-0.4</v>
      </c>
    </row>
    <row r="59" spans="1:5">
      <c r="A59" s="14" t="s">
        <v>83</v>
      </c>
      <c r="B59" s="63">
        <v>0.4</v>
      </c>
      <c r="C59" s="63">
        <v>0.4</v>
      </c>
      <c r="D59" s="63">
        <v>0.4</v>
      </c>
      <c r="E59" s="63">
        <v>0.5</v>
      </c>
    </row>
    <row r="60" spans="1:5">
      <c r="A60" s="31" t="s">
        <v>84</v>
      </c>
      <c r="B60" s="64">
        <v>-1.5</v>
      </c>
      <c r="C60" s="64">
        <v>-2.7</v>
      </c>
      <c r="D60" s="64">
        <v>0.1</v>
      </c>
      <c r="E60" s="64">
        <v>-0.4</v>
      </c>
    </row>
    <row r="61" spans="1:5">
      <c r="A61" s="14" t="s">
        <v>85</v>
      </c>
      <c r="B61" s="63">
        <v>-0.8</v>
      </c>
      <c r="C61" s="63">
        <v>-0.8</v>
      </c>
      <c r="D61" s="63">
        <v>-0.5</v>
      </c>
      <c r="E61" s="63">
        <v>-0.3</v>
      </c>
    </row>
    <row r="62" spans="1:5">
      <c r="A62" s="14" t="s">
        <v>86</v>
      </c>
      <c r="B62" s="63">
        <v>-1.7</v>
      </c>
      <c r="C62" s="63">
        <v>3.4</v>
      </c>
      <c r="D62" s="63">
        <v>-0.2</v>
      </c>
      <c r="E62" s="63">
        <v>0.5</v>
      </c>
    </row>
    <row r="63" spans="1:5">
      <c r="A63" s="14" t="s">
        <v>87</v>
      </c>
      <c r="B63" s="63">
        <v>0.3</v>
      </c>
      <c r="C63" s="63">
        <v>0.6</v>
      </c>
      <c r="D63" s="63">
        <v>1</v>
      </c>
      <c r="E63" s="63">
        <v>0.7</v>
      </c>
    </row>
    <row r="64" spans="1:5" ht="23.25" customHeight="1">
      <c r="A64" s="10" t="s">
        <v>88</v>
      </c>
      <c r="B64" s="11">
        <v>-0.8</v>
      </c>
      <c r="C64" s="11">
        <v>-0.2</v>
      </c>
      <c r="D64" s="11">
        <v>-0.1</v>
      </c>
      <c r="E64" s="11">
        <v>0.1</v>
      </c>
    </row>
  </sheetData>
  <phoneticPr fontId="0" type="noConversion"/>
  <printOptions horizontalCentered="1" verticalCentered="1"/>
  <pageMargins left="0.17" right="0.17" top="0.26" bottom="0.31" header="0" footer="0"/>
  <pageSetup scale="82"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19EFD831509F4B89FA7606C7E9E930" ma:contentTypeVersion="4" ma:contentTypeDescription="Create a new document." ma:contentTypeScope="" ma:versionID="f8dcf38f5234c3deb1d4f2faab3349f5">
  <xsd:schema xmlns:xsd="http://www.w3.org/2001/XMLSchema" xmlns:xs="http://www.w3.org/2001/XMLSchema" xmlns:p="http://schemas.microsoft.com/office/2006/metadata/properties" xmlns:ns2="45320163-a9ea-4e10-9bc5-3c291206a340" targetNamespace="http://schemas.microsoft.com/office/2006/metadata/properties" ma:root="true" ma:fieldsID="e625c6d8df30c2456e753ec2e7c2c002" ns2:_="">
    <xsd:import namespace="45320163-a9ea-4e10-9bc5-3c291206a34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320163-a9ea-4e10-9bc5-3c291206a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635D73-0D87-4C3D-BD95-AA8E63BF7DA3}"/>
</file>

<file path=customXml/itemProps2.xml><?xml version="1.0" encoding="utf-8"?>
<ds:datastoreItem xmlns:ds="http://schemas.openxmlformats.org/officeDocument/2006/customXml" ds:itemID="{2992CA96-623C-43AB-9A74-5BE462E8B363}"/>
</file>

<file path=customXml/itemProps3.xml><?xml version="1.0" encoding="utf-8"?>
<ds:datastoreItem xmlns:ds="http://schemas.openxmlformats.org/officeDocument/2006/customXml" ds:itemID="{2951DDA6-5802-4E6E-9DD5-8DA340EB7527}"/>
</file>

<file path=docProps/app.xml><?xml version="1.0" encoding="utf-8"?>
<Properties xmlns="http://schemas.openxmlformats.org/officeDocument/2006/extended-properties" xmlns:vt="http://schemas.openxmlformats.org/officeDocument/2006/docPropsVTypes">
  <Application>Microsoft Excel Online</Application>
  <Manager/>
  <Company>Department Of Finance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E-2. California County Population Estimates and Components of Change by Year — July 1, 2010–2019</dc:title>
  <dc:subject/>
  <dc:creator>California Department of Finance;Demographic Research Unit</dc:creator>
  <cp:keywords>July 2019 Estimates</cp:keywords>
  <dc:description/>
  <cp:lastModifiedBy>Miller, James</cp:lastModifiedBy>
  <cp:revision/>
  <dcterms:created xsi:type="dcterms:W3CDTF">2004-12-10T21:25:02Z</dcterms:created>
  <dcterms:modified xsi:type="dcterms:W3CDTF">2024-12-17T23:23:00Z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734545363</vt:i4>
  </property>
  <property fmtid="{D5CDD505-2E9C-101B-9397-08002B2CF9AE}" pid="3" name="_NewReviewCycle">
    <vt:lpwstr/>
  </property>
  <property fmtid="{D5CDD505-2E9C-101B-9397-08002B2CF9AE}" pid="4" name="_EmailSubject">
    <vt:lpwstr>reports</vt:lpwstr>
  </property>
  <property fmtid="{D5CDD505-2E9C-101B-9397-08002B2CF9AE}" pid="5" name="_AuthorEmail">
    <vt:lpwstr>Linda.Gage@dof.ca.gov</vt:lpwstr>
  </property>
  <property fmtid="{D5CDD505-2E9C-101B-9397-08002B2CF9AE}" pid="6" name="_AuthorEmailDisplayName">
    <vt:lpwstr>Gage, Linda</vt:lpwstr>
  </property>
  <property fmtid="{D5CDD505-2E9C-101B-9397-08002B2CF9AE}" pid="7" name="_PreviousAdHocReviewCycleID">
    <vt:i4>1062077226</vt:i4>
  </property>
  <property fmtid="{D5CDD505-2E9C-101B-9397-08002B2CF9AE}" pid="8" name="_ReviewingToolsShownOnce">
    <vt:lpwstr/>
  </property>
  <property fmtid="{D5CDD505-2E9C-101B-9397-08002B2CF9AE}" pid="9" name="SV_QUERY_LIST_4F35BF76-6C0D-4D9B-82B2-816C12CF3733">
    <vt:lpwstr>empty_477D106A-C0D6-4607-AEBD-E2C9D60EA279</vt:lpwstr>
  </property>
  <property fmtid="{D5CDD505-2E9C-101B-9397-08002B2CF9AE}" pid="10" name="ContentTypeId">
    <vt:lpwstr>0x0101000D19EFD831509F4B89FA7606C7E9E930</vt:lpwstr>
  </property>
  <property fmtid="{D5CDD505-2E9C-101B-9397-08002B2CF9AE}" pid="11" name="Order">
    <vt:r8>10287800</vt:r8>
  </property>
</Properties>
</file>